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2026-2028年项目库" sheetId="6" r:id="rId1"/>
  </sheets>
  <definedNames>
    <definedName name="_xlnm._FilterDatabase" localSheetId="0" hidden="1">'2026-2028年项目库'!$A$4:$V$75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<sst xmlns="http://schemas.openxmlformats.org/spreadsheetml/2006/main" count="1057" uniqueCount="398">
  <si>
    <t>附件1：</t>
  </si>
  <si>
    <t>黄山区2026-2028年巩固脱贫攻坚成果衔接推乡村振兴项目库明细表</t>
  </si>
  <si>
    <t>序号</t>
  </si>
  <si>
    <t>项目名称</t>
  </si>
  <si>
    <t>入库项目类型</t>
  </si>
  <si>
    <t>项目类别</t>
  </si>
  <si>
    <t>建设性质</t>
  </si>
  <si>
    <t>建设年度</t>
  </si>
  <si>
    <t>建设地点</t>
  </si>
  <si>
    <t>责任单位</t>
  </si>
  <si>
    <t>责任人</t>
  </si>
  <si>
    <t>行业主管部门</t>
  </si>
  <si>
    <t>建设内容及规模</t>
  </si>
  <si>
    <t>资金规模</t>
  </si>
  <si>
    <t>预计实施天数</t>
  </si>
  <si>
    <t>受益对象人数</t>
  </si>
  <si>
    <t>绩效目标（重点产出效益指标）</t>
  </si>
  <si>
    <t>联农带农机制</t>
  </si>
  <si>
    <t>是否为2025年度项目库内项目</t>
  </si>
  <si>
    <t>备注</t>
  </si>
  <si>
    <t>类型</t>
  </si>
  <si>
    <t>子类型</t>
  </si>
  <si>
    <t>乡镇</t>
  </si>
  <si>
    <t>村</t>
  </si>
  <si>
    <t>是/否</t>
  </si>
  <si>
    <t>是否进行调整修改</t>
  </si>
  <si>
    <t>合计70个项目</t>
  </si>
  <si>
    <t>/</t>
  </si>
  <si>
    <t>“农头工尾”融合发展创新试点项目</t>
  </si>
  <si>
    <t>产业发展项目</t>
  </si>
  <si>
    <t>产业发展</t>
  </si>
  <si>
    <t>新型农村集体经济发展</t>
  </si>
  <si>
    <t>新建</t>
  </si>
  <si>
    <t>全区</t>
  </si>
  <si>
    <t>茶促中心</t>
  </si>
  <si>
    <t>苏贵余</t>
  </si>
  <si>
    <t>茶促中心集体经办</t>
  </si>
  <si>
    <t>围绕“农头工尾”范畴，对从事新徽菜名徽茶精深加工的链主企业，意愿通过扩大生产规模、提高产能价值、提升研发能力，在固定资产设备购置等方面存在资金需求，通过申报标准择选符合要求的企业，开展项目评审，审定，给予资金支持。</t>
  </si>
  <si>
    <t>1、年收益率≥3%；
2、资产反担保≥2000万元
3、群众满意度≥90%。</t>
  </si>
  <si>
    <t>带动资产收益</t>
  </si>
  <si>
    <t>否</t>
  </si>
  <si>
    <t>2026年“防贫保”补贴</t>
  </si>
  <si>
    <t>巩固成果项目</t>
  </si>
  <si>
    <t>到户补助</t>
  </si>
  <si>
    <t>财政局
农业农村局</t>
  </si>
  <si>
    <t>陶能明
曹  晨</t>
  </si>
  <si>
    <t>对脱贫户和监测帮扶对象购买“防贫保”保费给予财政补贴</t>
  </si>
  <si>
    <t>脱贫户财政补贴比例≤50%
监测帮扶对象财政补贴比例≤90%
投保率≥90%</t>
  </si>
  <si>
    <t>金融扶持</t>
  </si>
  <si>
    <t>是</t>
  </si>
  <si>
    <t>2026年脱贫人口小额贷款贴息</t>
  </si>
  <si>
    <t>脱贫户小额信贷贴息</t>
  </si>
  <si>
    <t>盛超
曹晨</t>
  </si>
  <si>
    <t>通过已脱贫户小额信贷“一自三合”模式，促进户内产业发展</t>
  </si>
  <si>
    <t>年贴息利率≥4.35%
贴息及时率≥95%
受益脱贫人口≥800人
受益期≥1年</t>
  </si>
  <si>
    <t>2026年“雨露计划”</t>
  </si>
  <si>
    <t>教育资助</t>
  </si>
  <si>
    <t>“雨露计划”</t>
  </si>
  <si>
    <t>农业农村局</t>
  </si>
  <si>
    <t>曹晨</t>
  </si>
  <si>
    <t>区农业农村局</t>
  </si>
  <si>
    <t>对脱贫、监测户家庭子女职业教育在校生进行补助。每人每学期补助标准1500元</t>
  </si>
  <si>
    <t>资助经费发放及时率=100%
每学期生均资助标准=1500元
子女因贫辍学率≤5%</t>
  </si>
  <si>
    <t>2026年巩固拓展脱贫攻坚成果“点对点”小微项目</t>
  </si>
  <si>
    <t>农村基础设施</t>
  </si>
  <si>
    <t>人居环境整治提升</t>
  </si>
  <si>
    <t>落实脱贫户“应纳尽纳”，监测对象和农村低收入人口住房质量及饮用水安全提升；解决汛期因灾水毁农村必要的道路、沟渠、护磅及供水设施修复。整治环境卫生，带动就近就业增收，激发脱贫群众内生动力，改善村容村貌。</t>
  </si>
  <si>
    <t>精准帮扶项目单个资金规模≤30000元
劳务报酬标准占本地普通劳动力标准比例
项目完工及时率≥90%
项目验收结果=合格
带动脱贫人口、监测对象和低收入人口务工人数≥30人</t>
  </si>
  <si>
    <t>带动务工就业</t>
  </si>
  <si>
    <t>项目管理费</t>
  </si>
  <si>
    <t>管理费</t>
  </si>
  <si>
    <t>按照不超过1%的比例，从衔接资金中提取项目管理费，统筹安排用于项目前期设计、评审、招标、监理及验收等与项目管理相关的支出</t>
  </si>
  <si>
    <t>提取比例≤1%
拨付及时率≥90%
拨付到位率=100%
管理费用于当年衔接资金项目比例=100%</t>
  </si>
  <si>
    <t>项目管理</t>
  </si>
  <si>
    <t>黄山区特色种养业扶持精准到户项目</t>
  </si>
  <si>
    <t>陈志飞</t>
  </si>
  <si>
    <t>鼓励支持有条件脱贫户、监测户自种自养并达标，因地制宜发展茶叶、雷竹、中药材、蔬菜、水果、香榧、油茶、畜禽养殖业等产业。</t>
  </si>
  <si>
    <t>1、发放准确率≥90%；
2、发放及时率≥90%；
3、户均补助标准≤5000元。</t>
  </si>
  <si>
    <t>带动发展生产</t>
  </si>
  <si>
    <t>黄山区2026年撂荒地整治奖补项目</t>
  </si>
  <si>
    <t>乡村建设项目</t>
  </si>
  <si>
    <t>基本农田保护</t>
  </si>
  <si>
    <t>徐庆辉</t>
  </si>
  <si>
    <t>2025年整治全区撂荒地900亩，每亩奖补600元。</t>
  </si>
  <si>
    <t>撂荒地复耕2000亩</t>
  </si>
  <si>
    <t>黄山区农业气象防汛抗旱监测能力提升工程</t>
  </si>
  <si>
    <t>防汛抗旱基础设施</t>
  </si>
  <si>
    <t>区气象局</t>
  </si>
  <si>
    <t>刘帅</t>
  </si>
  <si>
    <t>在高海拔茶园、香榧基地、高标准农田等地区新建多要素农业气象监测站9套，其中新丰2套、新华2套、甘棠1套、汤口1套、永丰1套、谭家桥1套、太平湖1套。采购智能集成气象监测站9套，视频监控系统9套。监测站采购设备有主采集器，温度、风向、风速、雨量、视频监控、太阳能板、蓄电池、4G传输模块等。监测站占地4㎡，建设内容包含围栏及基础8米、各设备基座、场地和仪器的接地防雷设施、仪器安装和调试等。</t>
  </si>
  <si>
    <t>完成农业气象站≥9座。</t>
  </si>
  <si>
    <t>灾害防范</t>
  </si>
  <si>
    <t>黄山区2026年农村供水工程年水质检测项目</t>
  </si>
  <si>
    <t>农村饮水安全</t>
  </si>
  <si>
    <t>农村供水工程</t>
  </si>
  <si>
    <t>水利局</t>
  </si>
  <si>
    <t>盛国胜</t>
  </si>
  <si>
    <t>区水利局</t>
  </si>
  <si>
    <t>全区供水工程全覆盖水质检测上半年、下半年各一次</t>
  </si>
  <si>
    <t>水质合格率≥90%</t>
  </si>
  <si>
    <t>转移就业交通补助</t>
  </si>
  <si>
    <t>务工补助</t>
  </si>
  <si>
    <t>区人社局</t>
  </si>
  <si>
    <t>胡刚</t>
  </si>
  <si>
    <t>为省外务工3个月(含3个月)以上的脱贫户和监测户发放500元/每人/每年补贴。</t>
  </si>
  <si>
    <t>补助标准=500元/每人/每年;发放及时率≥90%;发放准确率≥90%</t>
  </si>
  <si>
    <t>就业奖补</t>
  </si>
  <si>
    <t>脱贫劳动者就业岗位补贴每人300元/每月(其中:在就业帮扶车间就业的脱贫劳动者按照每月岗位工资收入的15%计发，每人每月不得低于 300 元);各类经营主体吸纳脱贫劳动者稳定就业6个月以上一次性补助3000元/人。</t>
  </si>
  <si>
    <t>补助标准≥300元/人月;                发放及时率≥90%;   发放准确率≥90%</t>
  </si>
  <si>
    <t>乡村公益性岗位奖补</t>
  </si>
  <si>
    <t>公益性岗位</t>
  </si>
  <si>
    <t>纳入人社乡村公益性岗份就业的脱贫人口,按照每月岗位工资收入的15%计发，每人每月不得低于 300元。用人单位吸纳脱贫人口稳定就业6个月以上一次性补助3000元/人。</t>
  </si>
  <si>
    <t>补助标准≥300元/人/年;发放及时率≥90%;发放准确率≥90%</t>
  </si>
  <si>
    <t>公益性岗位补贴</t>
  </si>
  <si>
    <t>人单位应依法按月足额支付公益性岗位人员不低于当地最低工资标准的工资并依法缴纳社会保险费的，给予个人岗位补贴 712元/月(最低工资标准的40%)，单位岗位补贴300元/月以及单位实际缴纳的社会保险补贴。</t>
  </si>
  <si>
    <t>发放及时率≥90%;   发放准确率≥90%</t>
  </si>
  <si>
    <t>2026年度黄山区联网路建设项目</t>
  </si>
  <si>
    <t>公共基础设施</t>
  </si>
  <si>
    <t>区交运局</t>
  </si>
  <si>
    <t>舒安</t>
  </si>
  <si>
    <t>联网路：①陈村村峰景组旅游产业道路黑化：黑化奇瑞路口至峰景组路段总长303
米，宽6米道路
②章村村黄田组道路拓宽硬化项目：拓宽硬化长398米混凝土路面均宽4.5米，厚0.2米。修建护石磅30立方米
③石岗壁道路工程（二期）：新建长约750米，宽约4.5米，厚20厘米的水泥混凝土路面，完善排水等道路相关附属设施
④船六组道路硬化：路线总长403.112米，K0+000-K0+245段路面宽4.0米，新建挡墙66米，新建40*40混凝土边沟107米，新建0.5米钢筋混凝土圆管涵6米</t>
  </si>
  <si>
    <t>联网路①陈村村峰景组旅游产业道路黑化：黑化道路长度≥303米化：黑化道路长度≥303米
②章村村黄田组道路拓宽硬化项目：拓宽硬化道路长≥398米；修建护石磅≥30立方米
③石岗壁道路工程（二期）：新建道路≥750米，项目验收结果=合格，完工及时率≥90%
④船六组道路硬化：路线总长≥403.112米，K0+000-K0+245段路面宽≥4.0米，新建挡墙66米，新建40*40混凝土边沟107米，新建0.5米钢筋混凝土圆管涵6米，项目验收结果=合格；完工及时率≥90%</t>
  </si>
  <si>
    <t>全区抗旱机井建设</t>
  </si>
  <si>
    <t>各乡镇</t>
  </si>
  <si>
    <t>盛国胜
徐庆辉
杜可宏</t>
  </si>
  <si>
    <t>水利局
农业农村局
应急局</t>
  </si>
  <si>
    <t>补助新建50口抗旱机井建设经费及管护经费（根据2025年抗旱专题会议要求，水利局已安排50万元，其余资金报乡村振兴项目库安排）</t>
  </si>
  <si>
    <t>新建机井≥40口</t>
  </si>
  <si>
    <t>提升服务水平</t>
  </si>
  <si>
    <t>太平猴魁茶产业高质量发展项目</t>
  </si>
  <si>
    <t>生产项目</t>
  </si>
  <si>
    <t>陈远志</t>
  </si>
  <si>
    <t>1、对基地茶园茶叶开展农残检测及理化分析等。2、开展联合会新媒体运营宣传等。3、组织茶企等参加展销活动。4、联合开发多功能全自动茶饮机。5、编制鲜叶采摘分级技术规范和朝代主题茶空间运营规范两个团体标准。</t>
  </si>
  <si>
    <t>完成基地农残检测，组织参加展销活动不少于2场，开发全自动茶饮机一款，编制团体标准两项。
工程验收结果=合格促进会员茶叶价格提升≧5%，带动重点茶企≧20家，茶农≧25户，污染物农药残留达标率≧90%</t>
  </si>
  <si>
    <t>茶园坡改梯以奖代补工程</t>
  </si>
  <si>
    <t>在各乡镇遴选茶园基地，开展不少于500亩以上的茶园进行坡改梯实施，通过先建后补的方式给予补助。</t>
  </si>
  <si>
    <t>新建茶园坡改梯面积≥500亩
每亩奖补标准≥2000元
完工及时率≥90%
项目验收结果=合格茶园综合效益提升≥500亩
带动农村人口劳务增收≥8万元</t>
  </si>
  <si>
    <t>平湖农民创业园项目</t>
  </si>
  <si>
    <t>甘棠镇</t>
  </si>
  <si>
    <t>甘棠社区</t>
  </si>
  <si>
    <t>甘棠镇政府</t>
  </si>
  <si>
    <t>刘卫华</t>
  </si>
  <si>
    <t>区农业农村局集体经办</t>
  </si>
  <si>
    <t>新建两层6000平方米夜市餐饮用房，占地9亩，配建老影院门楼、表演区、休闲区、停车场等设施。</t>
  </si>
  <si>
    <t>新建夜市用房建筑面积≥6000㎡
村集体经济年均增收≥100万元</t>
  </si>
  <si>
    <t>黄山区供销农贸批发市场冷链仓储中心</t>
  </si>
  <si>
    <t>加工流通项目</t>
  </si>
  <si>
    <t>玉河村</t>
  </si>
  <si>
    <t>区供销社</t>
  </si>
  <si>
    <t>李云高</t>
  </si>
  <si>
    <t>在玉河农产品批发市场一层建2200 m³冷链保鲜仓储中心及附属设施。</t>
  </si>
  <si>
    <t>冻库容积≥2200m³年均收入≥12万元</t>
  </si>
  <si>
    <t>凤凰村黄泥巷安置点基础设施项目</t>
  </si>
  <si>
    <t>凤凰村</t>
  </si>
  <si>
    <t>区财政局</t>
  </si>
  <si>
    <t>1.路面破碎并硬化长300米，宽4米，厚0.18米；2.雨污水管网安装180米。</t>
  </si>
  <si>
    <t>新建硬化道路≥300米</t>
  </si>
  <si>
    <t>兴村G530西端新能源充电站及旅游配套设施建设</t>
  </si>
  <si>
    <t>休闲农业与乡村旅游</t>
  </si>
  <si>
    <t>兴村村</t>
  </si>
  <si>
    <t>朱逸涵</t>
  </si>
  <si>
    <t>区文旅体局</t>
  </si>
  <si>
    <t>安装500KVA箱变变压器一个及双枪充电桩两台；安装可移动箱式咖啡及旅游厕所套房两套。</t>
  </si>
  <si>
    <t>村集体经济年均增收≥2.5万元</t>
  </si>
  <si>
    <t>青龙河翻版坝改造项目</t>
  </si>
  <si>
    <t>工程建设</t>
  </si>
  <si>
    <t>庄里村</t>
  </si>
  <si>
    <t>孙敢</t>
  </si>
  <si>
    <t>将青龙河一处3m*30m的翻板坝改造成液压坝</t>
  </si>
  <si>
    <t>改造翻板坝=1座</t>
  </si>
  <si>
    <t>黄山区甘棠镇大小干冲林相改造项目</t>
  </si>
  <si>
    <t>人居环境整治</t>
  </si>
  <si>
    <t>十字畈村
玉河村</t>
  </si>
  <si>
    <t>区林业局</t>
  </si>
  <si>
    <t>汪长根</t>
  </si>
  <si>
    <t>对大小干冲54.4亩森林林相进行改造，主要措施：林木择伐、林地清理、造林苗及绿化苗补植，通过林相改造提升森林生态功能，优化森林效果和人居环境。</t>
  </si>
  <si>
    <t>1、林相改造=54.4亩；
2、完工验收结果=合格；
3、项目完工及时率≥90%。</t>
  </si>
  <si>
    <t>黄山区宠物繁育产业基地项目</t>
  </si>
  <si>
    <t>民主村</t>
  </si>
  <si>
    <t>室内建筑面积1650平米，室外面积约2000平米，项目建设内容包括宠物医院、宠物繁育实验室、宠物乐园、宠物社交空间、宠物主题咖啡厅、宠物区等。</t>
  </si>
  <si>
    <t>预计增加村集体经济收入20万元/年</t>
  </si>
  <si>
    <t>饶村村食用菌联农带农产业基地建设</t>
  </si>
  <si>
    <t>种植养殖业基地</t>
  </si>
  <si>
    <t>耿城镇</t>
  </si>
  <si>
    <t>饶村村</t>
  </si>
  <si>
    <t>耿城镇政府</t>
  </si>
  <si>
    <t>张文涛</t>
  </si>
  <si>
    <t>采购食用菌生产设备、空气能热泵烘干机2台、喷灌系统及电子监控，生产道路拓宽。</t>
  </si>
  <si>
    <t>村集体经济增收≥3万元，
项目验收结果=合格，
完工及时率≥90%</t>
  </si>
  <si>
    <t>饶村村冷链仓储服务中心建设</t>
  </si>
  <si>
    <t>新建252平方米二层框混结构房屋，一层内设450立方米冷链仓储库1间，二层为274立方米的消防水池。</t>
  </si>
  <si>
    <t>村集体经济增收≥1.5万元，
项目验收结果=合格，
完工及时率≥90%</t>
  </si>
  <si>
    <t>沟村村农副产品加工中心附属配套建设</t>
  </si>
  <si>
    <t>沟村村</t>
  </si>
  <si>
    <t>刘玲</t>
  </si>
  <si>
    <t>新建镂空铁艺围墙长约100米，门岗房，景观墙，电动伸缩门，智能监控系统等。</t>
  </si>
  <si>
    <t>新建镂空铁艺围墙≥100米，
村集体经济增收≥0.5万元
项目验收结果=合格，
完工及时率≥90%</t>
  </si>
  <si>
    <t>黄山区鳜鱼工厂化养殖基地提升</t>
  </si>
  <si>
    <t>徐国平</t>
  </si>
  <si>
    <t>（1）在饶村村连栋钢架大棚新建10座鳜鱼养殖桶及1套设备，（2）3套系统根据时间分批采购约7.5万尾鳜鱼苗（3）采购配套饲料约15吨。</t>
  </si>
  <si>
    <t>项目年均综合收益≥30万元促进鳜鱼技术推广和产业链发展</t>
  </si>
  <si>
    <t>城澜村小岭洞茶叶基地林区道路提升</t>
  </si>
  <si>
    <t>城澜村</t>
  </si>
  <si>
    <t>朱凡</t>
  </si>
  <si>
    <t>混凝土地坪硬化5500平方米、厚0.15米，800*800沉沙井6座、深1米，过路排水管DN300波纹管36米，浆砌块石挡土墙57米、均高2米。</t>
  </si>
  <si>
    <t>地坪硬化≥5500平方米，
沉沙井≥6座，
挡土墙≥57米，
项目验收结果=合格，
完工及时率≥90%</t>
  </si>
  <si>
    <t>汤家庄村闲置农房改造</t>
  </si>
  <si>
    <t>焦村镇</t>
  </si>
  <si>
    <t>焦村镇政府</t>
  </si>
  <si>
    <t>周超明</t>
  </si>
  <si>
    <t>改建房屋2栋占地面积合计280平方米，及配套家具电器</t>
  </si>
  <si>
    <t>改建房屋≥280平方米
打造后保持村集体每年收益≥5万元</t>
  </si>
  <si>
    <t>焦村镇汤家村农产品仓储仓库建设项目</t>
  </si>
  <si>
    <t>新建仓储仓库约240㎡</t>
  </si>
  <si>
    <t>新建仓储仓库≥240平方米</t>
  </si>
  <si>
    <t>汤家村吕家对面河新建河堤项目</t>
  </si>
  <si>
    <t>新建河道双侧挡墙长度290米，均高3.5米</t>
  </si>
  <si>
    <t>新建河道双侧挡墙长≥290米
均高≥3.5米</t>
  </si>
  <si>
    <t>上岭村绿色蔬菜基地改造提升项目</t>
  </si>
  <si>
    <t>拟对170亩现状耕地予以土壤改良、水利灌溉设施、道路、绿化等附属设施改造综合提升；新建20亩绿蔬、瓜果种植大棚</t>
  </si>
  <si>
    <t>耕地改良提升≥170亩
新建绿蔬、瓜果种植大棚≥20亩
村集体年均增收≥9万元
带动农村人口务工人数≥30人
带动农村人口务工人均增收≥0.3万元</t>
  </si>
  <si>
    <t>上岭村有机肥厂修复项目</t>
  </si>
  <si>
    <t>对因冻雨压塌的1200㎡轻钢结构大棚予以重建钢结构大棚500㎡，对洪水冲毁的10米护磅挡墙进行修复</t>
  </si>
  <si>
    <t>重建钢结构大棚≥500㎡
修复护磅挡墙≥10米
村集体年均增收≥3.6万元
带动农村人口务工人数≥5人
带动农村人口务工人均增收≥0.3万元</t>
  </si>
  <si>
    <t>汤家庄村新建两栋农房</t>
  </si>
  <si>
    <t>新建房屋2栋合计320平方米</t>
  </si>
  <si>
    <t>新建房屋≥320平方米
打造后保持村集体每年收益≥8万元</t>
  </si>
  <si>
    <t>山河村、郭村村粮食烘干项目</t>
  </si>
  <si>
    <t>区农机事务中心</t>
  </si>
  <si>
    <t>新建粮食存储仓库一座，面积1000平米；
新建粮食晾晒场一座，面积1300平米；
购置粮食烘干设备一套及安装相关附属设施</t>
  </si>
  <si>
    <t>钢结构存储仓库面积≥1000平米
粮食晾晒场面积≥1300平米
粮食烘干设备≥1套
村集体经济年均增收≥8万元
带动农村人口务工增收≥10万元</t>
  </si>
  <si>
    <t>龙门乡小龙坑桥及东复桥改造项目</t>
  </si>
  <si>
    <t>龙门乡</t>
  </si>
  <si>
    <t>龙门村
秀湖村</t>
  </si>
  <si>
    <t>龙门乡政府</t>
  </si>
  <si>
    <t>汪剑</t>
  </si>
  <si>
    <t>小龙坑桥重建成一座4×16m预应力钢筋混凝土密肋T梁桥，全长70米，全宽7.5米，桥面标高提升至120.5米，同时，同步改造东复路与S103平交口，优化区域交通组织；东复桥重建成3×16m预应力钢筋混凝土密肋T梁桥，全长54.0米，全宽7.5米，桥面标高提升至119.5米。</t>
  </si>
  <si>
    <t>小龙坑桥≥70m、宽≥7.5m
东复桥长≥54m、宽≥7.5m</t>
  </si>
  <si>
    <t>改善交通出行条件</t>
  </si>
  <si>
    <t>麻川村新建组村庄道路提升</t>
  </si>
  <si>
    <t>基本公共服务</t>
  </si>
  <si>
    <t>麻川村</t>
  </si>
  <si>
    <t>唐世清</t>
  </si>
  <si>
    <t>住建局</t>
  </si>
  <si>
    <t>将新建组原有村庄道路进行修复和拓宽，长1000米，均宽2米；新建片石挡墙100立方米；船只停靠点台阶修复10处。</t>
  </si>
  <si>
    <t>修复和拓宽村庄道路≥1km，修复船只停靠点≥10处</t>
  </si>
  <si>
    <t>龙门乡保租房附属设施及提升工程</t>
  </si>
  <si>
    <t>龙门村</t>
  </si>
  <si>
    <t>将龙门乡保租房周边地块硬化提升，建设1280㎡硬化停车场地，安装非机动停车棚2处，采购停车位充电桩4处；完善保租房给排水和污水等配套设施。</t>
  </si>
  <si>
    <t>建设停车场地≥1280㎡，安装停车棚≥2处</t>
  </si>
  <si>
    <t>改善人居环境</t>
  </si>
  <si>
    <t>三口镇白果树村曹冲生态养殖项目</t>
  </si>
  <si>
    <t>三口镇</t>
  </si>
  <si>
    <t>白果树村</t>
  </si>
  <si>
    <t>三口镇政府</t>
  </si>
  <si>
    <t>叶志鹏</t>
  </si>
  <si>
    <t>建设生态养殖场房1栋，管理房1栋及配套附属设施。</t>
  </si>
  <si>
    <t>村集体经济年均增收≥2万元
带动农村人口劳务增收≥3000元</t>
  </si>
  <si>
    <t>汪家桥村方家棚组道路拓宽硬化</t>
  </si>
  <si>
    <t>汪家桥村</t>
  </si>
  <si>
    <t>张婷</t>
  </si>
  <si>
    <t>1.道路拓宽硬化长648米，宽1.5米，道路拓宽硬化长503米、宽1米。
2.钢筋砼圆管涵4处。</t>
  </si>
  <si>
    <t>道路硬化长度≥1100米
钢筋砼圆管涵≥4处</t>
  </si>
  <si>
    <t>黄山静隐民宿二期项目</t>
  </si>
  <si>
    <t>巷联村</t>
  </si>
  <si>
    <t>顾竟
叶志鹏</t>
  </si>
  <si>
    <t>收储古洋里组王小伍户闲置农房一栋110.7平方米及房前屋后菜地3亩，以闲置农房入股黄山静隐民宿有限公司合作，发展壮大村集体经济，村集体占股3%，项目总投资560万。</t>
  </si>
  <si>
    <t>村集体经济年均增收≥1万元
带动农村人口劳务增收≥5000元</t>
  </si>
  <si>
    <t>黄山区麻川河三口湘潭段防汛道路硬化工程</t>
  </si>
  <si>
    <t>湘潭村</t>
  </si>
  <si>
    <t>硬化全长为900米，宽5米。</t>
  </si>
  <si>
    <t>硬化道路长度≥900米
宽≥5米</t>
  </si>
  <si>
    <t>太平湖镇二都村茶叶厂房收购项目</t>
  </si>
  <si>
    <t>太平湖镇</t>
  </si>
  <si>
    <t>二都村</t>
  </si>
  <si>
    <t>太平湖镇政府</t>
  </si>
  <si>
    <t>项俊</t>
  </si>
  <si>
    <t>收购二都村茶叶厂房2层</t>
  </si>
  <si>
    <t>1、收购茶叶厂房≥1栋；
2、项目完工及时率≥90%；
3、完工验收结果=合格</t>
  </si>
  <si>
    <t>中墩村果园采摘基地（二期）</t>
  </si>
  <si>
    <t>谭家桥镇</t>
  </si>
  <si>
    <t>中墩村</t>
  </si>
  <si>
    <t>谭家桥镇政府</t>
  </si>
  <si>
    <t>汪志刚</t>
  </si>
  <si>
    <t>林下清理栽种41.8亩果木树3600株，进山道路修整430米，均宽4米，修建排水渠430米，0.4米*0.4米，地标墙建设8米，新建农用机井一座。</t>
  </si>
  <si>
    <t>村集体经济年均增收≥2万元
栽种水蜜桃≥41.8亩
抚育水蜜桃苗≥3600棵
道路长≥430米
道路宽≥4米
排水渠长≥430米
地标墙≥8米
农用机井≥1座
项目验收结果=合格
完工及时率≥90%</t>
  </si>
  <si>
    <t>长罗村太白文化民宿基础设施建设</t>
  </si>
  <si>
    <t>长罗村</t>
  </si>
  <si>
    <t>姜景鸣</t>
  </si>
  <si>
    <t>通过基础设施投入资金折成股份获取收益
1、新建卵石到户路长80米，宽1米；
2、新建生态停车场120平米及基础配套服务设施                                                                                                                            3、收储房屋一栋及周边土地8亩</t>
  </si>
  <si>
    <t>村集体经济年均增收≥1万元；
带动农村人口劳务增收≥2万元
项目验收结果=合格
完工及时率≥90%</t>
  </si>
  <si>
    <t>长罗村新村挡墙建设</t>
  </si>
  <si>
    <t>场地平整约5300平方米，开挖土石方约15732.8立方米；新建挡墙90米，均高5米。</t>
  </si>
  <si>
    <t>新建挡墙≥90米；
挡墙均高≥5米
项目验收结果=合格
完工及时率≥90%</t>
  </si>
  <si>
    <t>芳村村月亮湾基础配套设施项目</t>
  </si>
  <si>
    <t>汤口镇</t>
  </si>
  <si>
    <t>芳村村</t>
  </si>
  <si>
    <t>汤口镇政府</t>
  </si>
  <si>
    <t>周伟刚</t>
  </si>
  <si>
    <t>1、道路硬化长350米，均宽6米，停车场500平方米，道路黑化2800平方米。                     2、绿化提升300平方米，亮化改造新建路灯30盏、灯带600米等基础设施。</t>
  </si>
  <si>
    <t>1、道路硬化长≥350米，均宽≥6米，停车场≥500平方米，道路黑化≥2800平方米；
2、绿化提升≥300平方米，亮化改造新建路灯≥30盏、灯带≥600米等基础设施；
项目验收结果=合格；
完工及时率≥90%</t>
  </si>
  <si>
    <t>汤口社区黄梅新村集体房屋改造工程</t>
  </si>
  <si>
    <t>汤口社区</t>
  </si>
  <si>
    <t>对社区黄梅新村3幢集体房屋进行整体改造，主要建设内容包括占地360㎡层高4层房屋建设，300㎡地下停车建设，房屋后侧护磅建设等。</t>
  </si>
  <si>
    <t>改造面积≥360㎡
建筑面积≥1400㎡
项目验收结果=合格
完工及时率≥90%</t>
  </si>
  <si>
    <t>地里溪村火腿仓储基地建设项目（一期）</t>
  </si>
  <si>
    <t>乌石镇</t>
  </si>
  <si>
    <t>地里溪村</t>
  </si>
  <si>
    <t>乌石镇政府</t>
  </si>
  <si>
    <t>李发根</t>
  </si>
  <si>
    <t>新建仓储框架房子1050平方米；水电安装1项、货梯安装1个；修复混凝土挡墙长45米、高3米、宽0.8米；新建徽派围墙长140米；场地抬升回填1550立方米。</t>
  </si>
  <si>
    <t>新建房子≧1050平方米，水电安装≧1项，货梯安装≧1个，混凝土挡墙≧45米，徽派围墙≧140米，场地抬升回填≧1550立方米，项目验收结果=合格，完工及时率≥90%。</t>
  </si>
  <si>
    <t>清溪村仰家湖水毁道路建设项目</t>
  </si>
  <si>
    <t>清溪村</t>
  </si>
  <si>
    <t>1、新建砼堤坝长150米、均高4米。2、砼护坡档墙长35米、高3.0米</t>
  </si>
  <si>
    <t>新建砼堤坝长≥150米</t>
  </si>
  <si>
    <t>长芦村农事综合服务中心提升工程</t>
  </si>
  <si>
    <t>长芦村</t>
  </si>
  <si>
    <t>新建稻谷仓4组，每组存放5万斤稻谷，新建烘干中心热源（配4台15吨烘干机），新安装350KV变压器一台,及其他配套设施</t>
  </si>
  <si>
    <t>新建稻谷仓≥4组；新建烘干中心热源≥4台；新安装一台变压器≥350KV</t>
  </si>
  <si>
    <t>龙山村蔬菜基地更新改造工程
（一期）</t>
  </si>
  <si>
    <t>仙源镇</t>
  </si>
  <si>
    <t>龙山村</t>
  </si>
  <si>
    <t>仙源镇政府</t>
  </si>
  <si>
    <t>衡永军</t>
  </si>
  <si>
    <t>建设综合育苗大棚12亩，钢架大棚更新改造50亩，线路改造2000米，配套建设相关附属设施</t>
  </si>
  <si>
    <t>每年满足市场菜
篮子供应≥220吨 
村集体经济增收≥40000元</t>
  </si>
  <si>
    <t>越山村蔬菜基地更新改造三期工程</t>
  </si>
  <si>
    <t>越山村</t>
  </si>
  <si>
    <t>更新改造越山村下越老旧蔬菜基地大棚钢架50亩及灌溉管网、沟渠、基地道路等配套设施</t>
  </si>
  <si>
    <t>更新改造大棚≥50亩
项目验收结果=合格
完工及时率≥90%
受益农村人口≥1960人
受益对象满意度≥90%</t>
  </si>
  <si>
    <t>新丰村河磅农房升级改造</t>
  </si>
  <si>
    <t>新丰乡</t>
  </si>
  <si>
    <t>新丰村</t>
  </si>
  <si>
    <t>新丰乡政府</t>
  </si>
  <si>
    <t>王超</t>
  </si>
  <si>
    <t>对河磅中心村租赁的6套农房进行内部改造，打造大众休闲旅居接待大厅、住宿及内部配套设施。</t>
  </si>
  <si>
    <t>村集体经济年均增收≥1万元</t>
  </si>
  <si>
    <t>新丰村凤形生态观光园</t>
  </si>
  <si>
    <t>1、凤形山塘养殖，2、修建垂钓位15个，3、修建露营地200平方米，4、新建凉亭一个，5、在老虎头打造50亩采摘园。</t>
  </si>
  <si>
    <t>凤形山塘养殖≥1处
修建垂钓位≥15个
老虎头采摘园≥50亩
村集体经济年均增收≥1万元
带动农村人口务工增收≥3万元</t>
  </si>
  <si>
    <t>丰溪村桑果园道路及基础设施建设</t>
  </si>
  <si>
    <t>丰溪村</t>
  </si>
  <si>
    <t>桑园作业道路维修提升1200米，排水沟维修500米。</t>
  </si>
  <si>
    <t>带动农村人口务工人数≥6人
道路维修≥1200米
排水沟维修≥500米
项目验收结果=合格
完工及时率≥90%</t>
  </si>
  <si>
    <t>安居安毕公路路基挡土墙工程</t>
  </si>
  <si>
    <t>安居村</t>
  </si>
  <si>
    <t>叶文君</t>
  </si>
  <si>
    <t>M10浆砌片石挡墙900m³及相关附属设施</t>
  </si>
  <si>
    <t>M10浆砌片石挡墙≥900m³</t>
  </si>
  <si>
    <t>新丰村林下经济种植综合实验基地项目</t>
  </si>
  <si>
    <t>租赁山场100亩；新建300平方米厂房，林下种植中草药等，包括林地杂灌清理、整地、林间操作便道维修、采购、种植及管理、安装围网。</t>
  </si>
  <si>
    <t>租赁山场≥100亩
村集体经济年均增收≥2万元
带动农村人口务工增收≥5万元</t>
  </si>
  <si>
    <t>河磅民宿项目</t>
  </si>
  <si>
    <t>并对2套农房进行内部改造，打造大众休闲旅居接待大厅、住宿及内部配套设施，三套农房共计200平左右。</t>
  </si>
  <si>
    <t>受益村1个、组2个；受益人口275人，其中移民165人.</t>
  </si>
  <si>
    <t>黄山区雷笋产地冷藏保鲜设施建设项目（一期）</t>
  </si>
  <si>
    <t>新华乡</t>
  </si>
  <si>
    <t>董家湾村</t>
  </si>
  <si>
    <t>新华乡政府</t>
  </si>
  <si>
    <t>梅强</t>
  </si>
  <si>
    <t>新建仓库一座，占地约4000平方米，配套配电房、垃圾房、周边场地硬化等附属设施</t>
  </si>
  <si>
    <t>新建仓库≥4000平方米</t>
  </si>
  <si>
    <t>太平竹笋高质量发展联合会项目（四期）</t>
  </si>
  <si>
    <t>各村</t>
  </si>
  <si>
    <t>陶玉斌</t>
  </si>
  <si>
    <t>1.采购竹林杀虫灯开展绿色防控；2.印制病虫害防治手册，定制病虫害防治专用灭虫袋；3.选取开花竹林、退化竹林开展带状复垦，形成实验数据，为下一步笋农解决土地板结、竹林退化提供样板数据和示范；4.开展竹笋种植管理抚育和加工方面技术培训；5.组织联合会会员参加各类展销活动。6.进行林下食用菌复合种植实验。</t>
  </si>
  <si>
    <t>采购竹林杀虫灯≥100 盏，完工及时率≥90%，项目验收结果=合格</t>
  </si>
  <si>
    <t>樵山村香榧科普宣教基地</t>
  </si>
  <si>
    <t>新明乡</t>
  </si>
  <si>
    <t>樵山村</t>
  </si>
  <si>
    <t>新明乡政府</t>
  </si>
  <si>
    <t>方亚鹏</t>
  </si>
  <si>
    <t>新建总面积1506平方米，占地面积502平方米的3层香榧科普宣教基地一座。集展示、科普、产业链工艺展示于一体的配套设施建设。屋顶配套新建60千瓦的光伏电站一座。</t>
  </si>
  <si>
    <t>新建展馆≥1500平方米室内设计装修≥1500平方米
工艺链必要设备采购≥1批建60千瓦光伏电站=1座
项目验收结果=合格
完工及时率≥90%</t>
  </si>
  <si>
    <t>樵山村查家香榧基地抚育</t>
  </si>
  <si>
    <t>程帅</t>
  </si>
  <si>
    <t>对现有248亩香榧基地进行修剪，施肥，除草，病虫害防治；套种高山蔬菜50亩</t>
  </si>
  <si>
    <t>套种高山蔬菜辣椒≥50亩香榧修剪、除草、施肥、病虫害防=248亩               
项目验收结果=合格
完工及时率≥90%</t>
  </si>
  <si>
    <t>黄山区香榧种质资源收集保存区香榧林抚育2期</t>
  </si>
  <si>
    <t>对36亩引进的优良品种香榧进行修剪、施肥、除草、病虫害防治；套种高山蔬菜15亩；</t>
  </si>
  <si>
    <t>套种高山蔬菜辣椒≥15亩香榧修剪、除草、施肥、病虫害防=36亩               
项目验收结果=合格
完工及时率≥90%</t>
  </si>
  <si>
    <t>招桃村樵山香榧基地抚育管护</t>
  </si>
  <si>
    <t>1.对116亩香榧进行施肥、除草、病虫害防治及人工授粉.
2.对基地内老品种香榧树进行修剪、嫁接培育公树。
3.对轨道机进行检测维护、对防护网进行维修、增加摄像头。</t>
  </si>
  <si>
    <t>施肥、除草、病虫防治≥116亩；
检测维护轨道机≥2台；
防护网维修≥4处；
增加摄像头≥3台；
村集体经济增收≥1万元；
项目验收结果=合格
完工及时率≥90%</t>
  </si>
  <si>
    <t>樵山村香榧古树保护及病虫害防治</t>
  </si>
  <si>
    <t>对樵山村香榧古树较集中的余项、团龙头、查家、汪家村民组的300亩香榧古树进行保护及病虫害防治，林间作业道提升300米。</t>
  </si>
  <si>
    <t>香榧古树保护及病虫害防治=300亩项目验收结果=合格
作业道提升≥300米
完工及时率≥90%</t>
  </si>
  <si>
    <t>樵山村查家香榧基地（二期）建设</t>
  </si>
  <si>
    <t>新建香榧基地150亩、砍山、炼山、征地（50年）</t>
  </si>
  <si>
    <t>新建香榧基地=150亩
砍山、炼山、征地（50年）=150亩
栽种香榧苗≥6750棵
项目验收结果=合格
完工及时率≥90%</t>
  </si>
  <si>
    <t>四好农村路-X207太陵路(永丰乡至青阳县陵阳段）路基工程</t>
  </si>
  <si>
    <t>永丰乡</t>
  </si>
  <si>
    <t>永丰村</t>
  </si>
  <si>
    <t>永丰乡政府</t>
  </si>
  <si>
    <t>程磊</t>
  </si>
  <si>
    <t>X207太陵路路基工程，主要建设内容为对13.1公里路段的路基路面实施修复，同步建设挡土墙、边坡防护等配套工程，并实施沥青路面黑化改造。</t>
  </si>
  <si>
    <t>太陵路道路拓宽改造≥13.1公里；修复边坡≥5处；新建排水涵洞≥3处；
新建排水沟渠≥600米
项目验收结果=合格
完工及时率≥90%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</si>
</sst>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b/>
      <sz val="18"/>
      <name val="宋体"/>
      <charset val="134"/>
      <scheme val="minor"/>
    </font>
    <font>
      <sz val="11"/>
      <name val="黑体"/>
      <charset val="134"/>
    </font>
    <font>
      <sz val="1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25" fillId="0" borderId="0">
      <alignment vertical="center"/>
    </xf>
    <xf numFmtId="0" fontId="25" fillId="0" borderId="0"/>
    <xf numFmtId="0" fontId="25" fillId="0" borderId="0">
      <alignment vertical="center"/>
    </xf>
    <xf numFmtId="0" fontId="26" fillId="0" borderId="0">
      <alignment vertical="center"/>
    </xf>
    <xf numFmtId="0" fontId="25" fillId="0" borderId="0">
      <alignment vertical="center"/>
    </xf>
    <xf numFmtId="0" fontId="0" fillId="0" borderId="0">
      <alignment vertical="center"/>
    </xf>
    <xf numFmtId="0" fontId="26" fillId="0" borderId="0">
      <alignment vertical="center"/>
    </xf>
  </cellStyleXfs>
  <cellXfs count="15">
    <xf numFmtId="0" fontId="0" fillId="0" borderId="0" xfId="0">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 3" xfId="50"/>
    <cellStyle name="常规 27" xfId="51"/>
    <cellStyle name="常规 5" xfId="52"/>
    <cellStyle name="常规 6" xfId="53"/>
    <cellStyle name="常规 7 2" xfId="54"/>
    <cellStyle name="常规 11" xfId="55"/>
    <cellStyle name="常规 4" xfId="56"/>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5"/>
  <sheetViews>
    <sheetView tabSelected="1" workbookViewId="0">
      <selection activeCell="A1" sqref="A1:B1"/>
    </sheetView>
  </sheetViews>
  <sheetFormatPr defaultColWidth="9" defaultRowHeight="13.8"/>
  <cols>
    <col min="1" max="1" width="5.37962962962963" style="1" customWidth="1"/>
    <col min="2" max="2" width="13.8796296296296" style="1" customWidth="1"/>
    <col min="3" max="3" width="7" style="1" customWidth="1"/>
    <col min="4" max="4" width="5.87962962962963" style="1" customWidth="1"/>
    <col min="5" max="5" width="6.25" style="1" customWidth="1"/>
    <col min="6" max="6" width="5.12962962962963" style="1" customWidth="1"/>
    <col min="7" max="7" width="5.62962962962963" style="1" customWidth="1"/>
    <col min="8" max="10" width="6.12962962962963" style="1" customWidth="1"/>
    <col min="11" max="11" width="7.12962962962963" style="1" customWidth="1"/>
    <col min="12" max="12" width="6" style="1" customWidth="1"/>
    <col min="13" max="13" width="23.75" style="1" customWidth="1"/>
    <col min="14" max="14" width="6.75" style="1" customWidth="1"/>
    <col min="15" max="15" width="6.5" style="1" customWidth="1"/>
    <col min="16" max="16" width="6.62962962962963" style="1" customWidth="1"/>
    <col min="17" max="17" width="19.25" style="1" customWidth="1"/>
    <col min="18" max="18" width="7.62962962962963" style="1" customWidth="1"/>
    <col min="19" max="19" width="6.5" style="1" customWidth="1"/>
    <col min="20" max="20" width="9.25" style="1" customWidth="1"/>
    <col min="21" max="21" width="5.87962962962963" style="1" customWidth="1"/>
    <col min="22" max="16384" width="9" style="1"/>
  </cols>
  <sheetData>
    <row r="1" s="1" customFormat="1" ht="17" customHeight="1" spans="1:22">
      <c r="A1" s="2" t="s">
        <v>0</v>
      </c>
      <c r="B1" s="2"/>
      <c r="C1" s="2"/>
      <c r="D1" s="2"/>
      <c r="E1" s="2"/>
      <c r="F1" s="2"/>
      <c r="G1" s="2"/>
      <c r="H1" s="2"/>
      <c r="I1" s="2"/>
      <c r="J1" s="2"/>
      <c r="K1" s="2"/>
      <c r="L1" s="2"/>
      <c r="M1" s="2"/>
      <c r="N1" s="2"/>
      <c r="O1" s="2"/>
      <c r="P1" s="2"/>
      <c r="Q1" s="2"/>
      <c r="R1" s="2"/>
      <c r="S1" s="2"/>
      <c r="T1" s="2"/>
      <c r="U1" s="2"/>
      <c r="V1" s="2"/>
    </row>
    <row r="2" s="1" customFormat="1" ht="33" customHeight="1" spans="1:22">
      <c r="A2" s="3" t="s">
        <v>1</v>
      </c>
      <c r="B2" s="4"/>
      <c r="C2" s="3"/>
      <c r="D2" s="3"/>
      <c r="E2" s="3"/>
      <c r="F2" s="3"/>
      <c r="G2" s="3"/>
      <c r="H2" s="3"/>
      <c r="I2" s="3"/>
      <c r="J2" s="3"/>
      <c r="K2" s="3"/>
      <c r="L2" s="3"/>
      <c r="M2" s="3"/>
      <c r="N2" s="3"/>
      <c r="O2" s="3"/>
      <c r="P2" s="3"/>
      <c r="Q2" s="3"/>
      <c r="R2" s="3"/>
      <c r="S2" s="3"/>
      <c r="T2" s="3"/>
      <c r="U2" s="3"/>
      <c r="V2" s="2"/>
    </row>
    <row r="3" s="1" customFormat="1" ht="43" customHeight="1" spans="1:22">
      <c r="A3" s="5" t="s">
        <v>2</v>
      </c>
      <c r="B3" s="5" t="s">
        <v>3</v>
      </c>
      <c r="C3" s="5" t="s">
        <v>4</v>
      </c>
      <c r="D3" s="5" t="s">
        <v>5</v>
      </c>
      <c r="E3" s="5"/>
      <c r="F3" s="5" t="s">
        <v>6</v>
      </c>
      <c r="G3" s="5" t="s">
        <v>7</v>
      </c>
      <c r="H3" s="5" t="s">
        <v>8</v>
      </c>
      <c r="I3" s="5"/>
      <c r="J3" s="5" t="s">
        <v>9</v>
      </c>
      <c r="K3" s="5" t="s">
        <v>10</v>
      </c>
      <c r="L3" s="5" t="s">
        <v>11</v>
      </c>
      <c r="M3" s="5" t="s">
        <v>12</v>
      </c>
      <c r="N3" s="5" t="s">
        <v>13</v>
      </c>
      <c r="O3" s="5" t="s">
        <v>14</v>
      </c>
      <c r="P3" s="5" t="s">
        <v>15</v>
      </c>
      <c r="Q3" s="5" t="s">
        <v>16</v>
      </c>
      <c r="R3" s="5" t="s">
        <v>17</v>
      </c>
      <c r="S3" s="5" t="s">
        <v>18</v>
      </c>
      <c r="T3" s="5"/>
      <c r="U3" s="5" t="s">
        <v>19</v>
      </c>
    </row>
    <row r="4" s="1" customFormat="1" ht="35" customHeight="1" spans="1:22">
      <c r="A4" s="5"/>
      <c r="B4" s="5"/>
      <c r="C4" s="5"/>
      <c r="D4" s="5" t="s">
        <v>20</v>
      </c>
      <c r="E4" s="5" t="s">
        <v>21</v>
      </c>
      <c r="F4" s="5"/>
      <c r="G4" s="5"/>
      <c r="H4" s="5" t="s">
        <v>22</v>
      </c>
      <c r="I4" s="5" t="s">
        <v>23</v>
      </c>
      <c r="J4" s="5"/>
      <c r="K4" s="5"/>
      <c r="L4" s="5"/>
      <c r="M4" s="5"/>
      <c r="N4" s="5"/>
      <c r="O4" s="5"/>
      <c r="P4" s="5"/>
      <c r="Q4" s="5"/>
      <c r="R4" s="5"/>
      <c r="S4" s="5" t="s">
        <v>24</v>
      </c>
      <c r="T4" s="5" t="s">
        <v>25</v>
      </c>
      <c r="U4" s="5"/>
    </row>
    <row r="5" s="1" customFormat="1" ht="35" customHeight="1" spans="1:22">
      <c r="A5" s="6" t="s">
        <v>26</v>
      </c>
      <c r="B5" s="7"/>
      <c r="C5" s="7"/>
      <c r="D5" s="7"/>
      <c r="E5" s="7"/>
      <c r="F5" s="7"/>
      <c r="G5" s="7"/>
      <c r="H5" s="7"/>
      <c r="I5" s="7"/>
      <c r="J5" s="7"/>
      <c r="K5" s="7"/>
      <c r="L5" s="7"/>
      <c r="M5" s="8"/>
      <c r="N5" s="5">
        <f>SUM(N6:N75)</f>
        <v>11235</v>
      </c>
      <c r="O5" s="5" t="s">
        <v>27</v>
      </c>
      <c r="P5" s="5" t="s">
        <v>27</v>
      </c>
      <c r="Q5" s="5" t="s">
        <v>27</v>
      </c>
      <c r="R5" s="5" t="s">
        <v>27</v>
      </c>
      <c r="S5" s="5" t="s">
        <v>27</v>
      </c>
      <c r="T5" s="5" t="s">
        <v>27</v>
      </c>
      <c r="U5" s="5"/>
    </row>
    <row r="6" s="1" customFormat="1" ht="114" customHeight="1" spans="1:22">
      <c r="A6" s="9">
        <v>1</v>
      </c>
      <c r="B6" s="9" t="s">
        <v>28</v>
      </c>
      <c r="C6" s="9" t="s">
        <v>29</v>
      </c>
      <c r="D6" s="9" t="s">
        <v>30</v>
      </c>
      <c r="E6" s="9" t="s">
        <v>31</v>
      </c>
      <c r="F6" s="10" t="s">
        <v>32</v>
      </c>
      <c r="G6" s="9">
        <v>2026</v>
      </c>
      <c r="H6" s="11" t="s">
        <v>33</v>
      </c>
      <c r="I6" s="12"/>
      <c r="J6" s="9" t="s">
        <v>34</v>
      </c>
      <c r="K6" s="9" t="s">
        <v>35</v>
      </c>
      <c r="L6" s="9" t="s">
        <v>36</v>
      </c>
      <c r="M6" s="9" t="s">
        <v>37</v>
      </c>
      <c r="N6" s="10">
        <v>2450</v>
      </c>
      <c r="O6" s="9">
        <v>210</v>
      </c>
      <c r="P6" s="9">
        <v>500</v>
      </c>
      <c r="Q6" s="9" t="s">
        <v>38</v>
      </c>
      <c r="R6" s="9" t="s">
        <v>39</v>
      </c>
      <c r="S6" s="9" t="s">
        <v>40</v>
      </c>
      <c r="T6" s="10" t="s">
        <v>40</v>
      </c>
      <c r="U6" s="10"/>
    </row>
    <row r="7" s="1" customFormat="1" ht="68" customHeight="1" spans="1:22">
      <c r="A7" s="9">
        <v>2</v>
      </c>
      <c r="B7" s="9" t="s">
        <v>41</v>
      </c>
      <c r="C7" s="9" t="s">
        <v>42</v>
      </c>
      <c r="D7" s="9" t="s">
        <v>30</v>
      </c>
      <c r="E7" s="9" t="s">
        <v>43</v>
      </c>
      <c r="F7" s="10" t="s">
        <v>32</v>
      </c>
      <c r="G7" s="9">
        <v>2026</v>
      </c>
      <c r="H7" s="11" t="s">
        <v>33</v>
      </c>
      <c r="I7" s="12"/>
      <c r="J7" s="9" t="s">
        <v>44</v>
      </c>
      <c r="K7" s="9" t="s">
        <v>45</v>
      </c>
      <c r="L7" s="9" t="s">
        <v>44</v>
      </c>
      <c r="M7" s="9" t="s">
        <v>46</v>
      </c>
      <c r="N7" s="10">
        <v>22</v>
      </c>
      <c r="O7" s="9">
        <v>120</v>
      </c>
      <c r="P7" s="9">
        <v>6200</v>
      </c>
      <c r="Q7" s="9" t="s">
        <v>47</v>
      </c>
      <c r="R7" s="9" t="s">
        <v>48</v>
      </c>
      <c r="S7" s="9" t="s">
        <v>49</v>
      </c>
      <c r="T7" s="10" t="s">
        <v>40</v>
      </c>
      <c r="U7" s="10"/>
    </row>
    <row r="8" s="1" customFormat="1" ht="64" customHeight="1" spans="1:22">
      <c r="A8" s="9">
        <v>3</v>
      </c>
      <c r="B8" s="9" t="s">
        <v>50</v>
      </c>
      <c r="C8" s="9" t="s">
        <v>42</v>
      </c>
      <c r="D8" s="9" t="s">
        <v>30</v>
      </c>
      <c r="E8" s="9" t="s">
        <v>51</v>
      </c>
      <c r="F8" s="10" t="s">
        <v>32</v>
      </c>
      <c r="G8" s="9">
        <v>2026</v>
      </c>
      <c r="H8" s="11" t="s">
        <v>33</v>
      </c>
      <c r="I8" s="12"/>
      <c r="J8" s="9" t="s">
        <v>44</v>
      </c>
      <c r="K8" s="9" t="s">
        <v>52</v>
      </c>
      <c r="L8" s="9" t="s">
        <v>44</v>
      </c>
      <c r="M8" s="9" t="s">
        <v>53</v>
      </c>
      <c r="N8" s="10">
        <v>60</v>
      </c>
      <c r="O8" s="9">
        <v>210</v>
      </c>
      <c r="P8" s="9">
        <v>800</v>
      </c>
      <c r="Q8" s="9" t="s">
        <v>54</v>
      </c>
      <c r="R8" s="9" t="s">
        <v>48</v>
      </c>
      <c r="S8" s="9" t="s">
        <v>49</v>
      </c>
      <c r="T8" s="10" t="s">
        <v>40</v>
      </c>
      <c r="U8" s="10"/>
    </row>
    <row r="9" s="1" customFormat="1" ht="76" customHeight="1" spans="1:22">
      <c r="A9" s="9">
        <v>4</v>
      </c>
      <c r="B9" s="9" t="s">
        <v>55</v>
      </c>
      <c r="C9" s="9" t="s">
        <v>42</v>
      </c>
      <c r="D9" s="9" t="s">
        <v>56</v>
      </c>
      <c r="E9" s="9" t="s">
        <v>57</v>
      </c>
      <c r="F9" s="10" t="s">
        <v>32</v>
      </c>
      <c r="G9" s="9">
        <v>2026</v>
      </c>
      <c r="H9" s="11" t="s">
        <v>33</v>
      </c>
      <c r="I9" s="12"/>
      <c r="J9" s="9" t="s">
        <v>58</v>
      </c>
      <c r="K9" s="9" t="s">
        <v>59</v>
      </c>
      <c r="L9" s="9" t="s">
        <v>60</v>
      </c>
      <c r="M9" s="9" t="s">
        <v>61</v>
      </c>
      <c r="N9" s="10">
        <v>36</v>
      </c>
      <c r="O9" s="9">
        <v>270</v>
      </c>
      <c r="P9" s="9">
        <v>150</v>
      </c>
      <c r="Q9" s="9" t="s">
        <v>62</v>
      </c>
      <c r="R9" s="9" t="s">
        <v>56</v>
      </c>
      <c r="S9" s="9" t="s">
        <v>49</v>
      </c>
      <c r="T9" s="10" t="s">
        <v>40</v>
      </c>
      <c r="U9" s="10"/>
    </row>
    <row r="10" s="1" customFormat="1" ht="118" customHeight="1" spans="1:22">
      <c r="A10" s="9">
        <v>5</v>
      </c>
      <c r="B10" s="9" t="s">
        <v>63</v>
      </c>
      <c r="C10" s="9" t="s">
        <v>42</v>
      </c>
      <c r="D10" s="9" t="s">
        <v>64</v>
      </c>
      <c r="E10" s="9" t="s">
        <v>65</v>
      </c>
      <c r="F10" s="10" t="s">
        <v>32</v>
      </c>
      <c r="G10" s="9">
        <v>2026</v>
      </c>
      <c r="H10" s="11" t="s">
        <v>33</v>
      </c>
      <c r="I10" s="12"/>
      <c r="J10" s="9" t="s">
        <v>58</v>
      </c>
      <c r="K10" s="9" t="s">
        <v>59</v>
      </c>
      <c r="L10" s="9" t="s">
        <v>60</v>
      </c>
      <c r="M10" s="9" t="s">
        <v>66</v>
      </c>
      <c r="N10" s="10">
        <v>50</v>
      </c>
      <c r="O10" s="9">
        <v>100</v>
      </c>
      <c r="P10" s="9">
        <v>100</v>
      </c>
      <c r="Q10" s="9" t="s">
        <v>67</v>
      </c>
      <c r="R10" s="9" t="s">
        <v>68</v>
      </c>
      <c r="S10" s="9" t="s">
        <v>40</v>
      </c>
      <c r="T10" s="10" t="s">
        <v>40</v>
      </c>
      <c r="U10" s="10"/>
    </row>
    <row r="11" s="1" customFormat="1" ht="79" customHeight="1" spans="1:22">
      <c r="A11" s="9">
        <v>6</v>
      </c>
      <c r="B11" s="9" t="s">
        <v>69</v>
      </c>
      <c r="C11" s="9" t="s">
        <v>69</v>
      </c>
      <c r="D11" s="9" t="s">
        <v>30</v>
      </c>
      <c r="E11" s="9" t="s">
        <v>70</v>
      </c>
      <c r="F11" s="10" t="s">
        <v>32</v>
      </c>
      <c r="G11" s="9">
        <v>2026</v>
      </c>
      <c r="H11" s="11" t="s">
        <v>33</v>
      </c>
      <c r="I11" s="12"/>
      <c r="J11" s="9" t="s">
        <v>58</v>
      </c>
      <c r="K11" s="9" t="s">
        <v>59</v>
      </c>
      <c r="L11" s="9" t="s">
        <v>60</v>
      </c>
      <c r="M11" s="9" t="s">
        <v>71</v>
      </c>
      <c r="N11" s="10">
        <v>30</v>
      </c>
      <c r="O11" s="9">
        <v>270</v>
      </c>
      <c r="P11" s="9">
        <v>200</v>
      </c>
      <c r="Q11" s="9" t="s">
        <v>72</v>
      </c>
      <c r="R11" s="9" t="s">
        <v>73</v>
      </c>
      <c r="S11" s="9" t="s">
        <v>49</v>
      </c>
      <c r="T11" s="10" t="s">
        <v>40</v>
      </c>
      <c r="U11" s="10"/>
    </row>
    <row r="12" s="1" customFormat="1" ht="66" customHeight="1" spans="1:22">
      <c r="A12" s="9">
        <v>7</v>
      </c>
      <c r="B12" s="9" t="s">
        <v>74</v>
      </c>
      <c r="C12" s="9" t="s">
        <v>29</v>
      </c>
      <c r="D12" s="9" t="s">
        <v>30</v>
      </c>
      <c r="E12" s="9" t="s">
        <v>43</v>
      </c>
      <c r="F12" s="10" t="s">
        <v>32</v>
      </c>
      <c r="G12" s="9">
        <v>2026</v>
      </c>
      <c r="H12" s="11" t="s">
        <v>33</v>
      </c>
      <c r="I12" s="12"/>
      <c r="J12" s="9" t="s">
        <v>58</v>
      </c>
      <c r="K12" s="9" t="s">
        <v>75</v>
      </c>
      <c r="L12" s="9" t="s">
        <v>60</v>
      </c>
      <c r="M12" s="9" t="s">
        <v>76</v>
      </c>
      <c r="N12" s="10">
        <v>180</v>
      </c>
      <c r="O12" s="9">
        <v>270</v>
      </c>
      <c r="P12" s="9">
        <v>2000</v>
      </c>
      <c r="Q12" s="9" t="s">
        <v>77</v>
      </c>
      <c r="R12" s="9" t="s">
        <v>78</v>
      </c>
      <c r="S12" s="9" t="s">
        <v>49</v>
      </c>
      <c r="T12" s="10" t="s">
        <v>40</v>
      </c>
      <c r="U12" s="10"/>
    </row>
    <row r="13" s="1" customFormat="1" ht="48" customHeight="1" spans="1:22">
      <c r="A13" s="9">
        <v>8</v>
      </c>
      <c r="B13" s="9" t="s">
        <v>79</v>
      </c>
      <c r="C13" s="9" t="s">
        <v>80</v>
      </c>
      <c r="D13" s="9" t="s">
        <v>64</v>
      </c>
      <c r="E13" s="9" t="s">
        <v>81</v>
      </c>
      <c r="F13" s="10" t="s">
        <v>32</v>
      </c>
      <c r="G13" s="9">
        <v>2026</v>
      </c>
      <c r="H13" s="11" t="s">
        <v>33</v>
      </c>
      <c r="I13" s="12"/>
      <c r="J13" s="9" t="s">
        <v>58</v>
      </c>
      <c r="K13" s="9" t="s">
        <v>82</v>
      </c>
      <c r="L13" s="9" t="s">
        <v>60</v>
      </c>
      <c r="M13" s="9" t="s">
        <v>83</v>
      </c>
      <c r="N13" s="10">
        <v>50</v>
      </c>
      <c r="O13" s="9">
        <v>180</v>
      </c>
      <c r="P13" s="9">
        <v>2000</v>
      </c>
      <c r="Q13" s="9" t="s">
        <v>84</v>
      </c>
      <c r="R13" s="9" t="s">
        <v>78</v>
      </c>
      <c r="S13" s="9" t="s">
        <v>40</v>
      </c>
      <c r="T13" s="10" t="s">
        <v>40</v>
      </c>
      <c r="U13" s="10"/>
    </row>
    <row r="14" s="1" customFormat="1" ht="199" customHeight="1" spans="1:22">
      <c r="A14" s="9">
        <v>9</v>
      </c>
      <c r="B14" s="9" t="s">
        <v>85</v>
      </c>
      <c r="C14" s="9" t="s">
        <v>80</v>
      </c>
      <c r="D14" s="9" t="s">
        <v>64</v>
      </c>
      <c r="E14" s="9" t="s">
        <v>86</v>
      </c>
      <c r="F14" s="10" t="s">
        <v>32</v>
      </c>
      <c r="G14" s="9">
        <v>2026</v>
      </c>
      <c r="H14" s="11" t="s">
        <v>33</v>
      </c>
      <c r="I14" s="12"/>
      <c r="J14" s="9" t="s">
        <v>87</v>
      </c>
      <c r="K14" s="9" t="s">
        <v>88</v>
      </c>
      <c r="L14" s="9" t="s">
        <v>87</v>
      </c>
      <c r="M14" s="9" t="s">
        <v>89</v>
      </c>
      <c r="N14" s="10">
        <v>98</v>
      </c>
      <c r="O14" s="9">
        <v>240</v>
      </c>
      <c r="P14" s="9">
        <v>5000</v>
      </c>
      <c r="Q14" s="9" t="s">
        <v>90</v>
      </c>
      <c r="R14" s="9" t="s">
        <v>91</v>
      </c>
      <c r="S14" s="9" t="s">
        <v>40</v>
      </c>
      <c r="T14" s="10" t="s">
        <v>40</v>
      </c>
      <c r="U14" s="10"/>
    </row>
    <row r="15" s="1" customFormat="1" ht="51" customHeight="1" spans="1:22">
      <c r="A15" s="9">
        <v>10</v>
      </c>
      <c r="B15" s="9" t="s">
        <v>92</v>
      </c>
      <c r="C15" s="9" t="s">
        <v>42</v>
      </c>
      <c r="D15" s="9" t="s">
        <v>93</v>
      </c>
      <c r="E15" s="9" t="s">
        <v>94</v>
      </c>
      <c r="F15" s="10" t="s">
        <v>32</v>
      </c>
      <c r="G15" s="9">
        <v>2026</v>
      </c>
      <c r="H15" s="11" t="s">
        <v>33</v>
      </c>
      <c r="I15" s="12"/>
      <c r="J15" s="9" t="s">
        <v>95</v>
      </c>
      <c r="K15" s="9" t="s">
        <v>96</v>
      </c>
      <c r="L15" s="9" t="s">
        <v>97</v>
      </c>
      <c r="M15" s="9" t="s">
        <v>98</v>
      </c>
      <c r="N15" s="10">
        <v>52</v>
      </c>
      <c r="O15" s="9">
        <v>150</v>
      </c>
      <c r="P15" s="9">
        <v>5000</v>
      </c>
      <c r="Q15" s="9" t="s">
        <v>99</v>
      </c>
      <c r="R15" s="9" t="s">
        <v>68</v>
      </c>
      <c r="S15" s="9" t="s">
        <v>40</v>
      </c>
      <c r="T15" s="10" t="s">
        <v>40</v>
      </c>
      <c r="U15" s="10"/>
    </row>
    <row r="16" s="1" customFormat="1" ht="63" customHeight="1" spans="1:22">
      <c r="A16" s="9">
        <v>11</v>
      </c>
      <c r="B16" s="9" t="s">
        <v>100</v>
      </c>
      <c r="C16" s="9" t="s">
        <v>42</v>
      </c>
      <c r="D16" s="9" t="s">
        <v>101</v>
      </c>
      <c r="E16" s="9" t="s">
        <v>43</v>
      </c>
      <c r="F16" s="10" t="s">
        <v>32</v>
      </c>
      <c r="G16" s="9">
        <v>2026</v>
      </c>
      <c r="H16" s="11" t="s">
        <v>33</v>
      </c>
      <c r="I16" s="12"/>
      <c r="J16" s="9" t="s">
        <v>102</v>
      </c>
      <c r="K16" s="9" t="s">
        <v>103</v>
      </c>
      <c r="L16" s="9" t="s">
        <v>102</v>
      </c>
      <c r="M16" s="9" t="s">
        <v>104</v>
      </c>
      <c r="N16" s="10">
        <v>28</v>
      </c>
      <c r="O16" s="9">
        <v>90</v>
      </c>
      <c r="P16" s="9">
        <v>350</v>
      </c>
      <c r="Q16" s="9" t="s">
        <v>105</v>
      </c>
      <c r="R16" s="9" t="s">
        <v>68</v>
      </c>
      <c r="S16" s="9" t="s">
        <v>49</v>
      </c>
      <c r="T16" s="10" t="s">
        <v>49</v>
      </c>
      <c r="U16" s="10"/>
    </row>
    <row r="17" s="1" customFormat="1" ht="110" customHeight="1" spans="1:21">
      <c r="A17" s="9">
        <v>12</v>
      </c>
      <c r="B17" s="9" t="s">
        <v>106</v>
      </c>
      <c r="C17" s="9" t="s">
        <v>42</v>
      </c>
      <c r="D17" s="9" t="s">
        <v>101</v>
      </c>
      <c r="E17" s="9" t="s">
        <v>43</v>
      </c>
      <c r="F17" s="10" t="s">
        <v>32</v>
      </c>
      <c r="G17" s="9">
        <v>2026</v>
      </c>
      <c r="H17" s="11" t="s">
        <v>33</v>
      </c>
      <c r="I17" s="12"/>
      <c r="J17" s="9" t="s">
        <v>102</v>
      </c>
      <c r="K17" s="9" t="s">
        <v>103</v>
      </c>
      <c r="L17" s="9" t="s">
        <v>102</v>
      </c>
      <c r="M17" s="9" t="s">
        <v>107</v>
      </c>
      <c r="N17" s="10">
        <v>45</v>
      </c>
      <c r="O17" s="9">
        <v>120</v>
      </c>
      <c r="P17" s="9">
        <v>90</v>
      </c>
      <c r="Q17" s="9" t="s">
        <v>108</v>
      </c>
      <c r="R17" s="9" t="s">
        <v>68</v>
      </c>
      <c r="S17" s="9" t="s">
        <v>49</v>
      </c>
      <c r="T17" s="10" t="s">
        <v>40</v>
      </c>
      <c r="U17" s="10"/>
    </row>
    <row r="18" s="1" customFormat="1" ht="104" customHeight="1" spans="1:21">
      <c r="A18" s="9">
        <v>13</v>
      </c>
      <c r="B18" s="9" t="s">
        <v>109</v>
      </c>
      <c r="C18" s="9" t="s">
        <v>42</v>
      </c>
      <c r="D18" s="9" t="s">
        <v>110</v>
      </c>
      <c r="E18" s="9" t="s">
        <v>43</v>
      </c>
      <c r="F18" s="10" t="s">
        <v>32</v>
      </c>
      <c r="G18" s="9">
        <v>2026</v>
      </c>
      <c r="H18" s="11" t="s">
        <v>33</v>
      </c>
      <c r="I18" s="12"/>
      <c r="J18" s="9" t="s">
        <v>102</v>
      </c>
      <c r="K18" s="9" t="s">
        <v>103</v>
      </c>
      <c r="L18" s="9" t="s">
        <v>102</v>
      </c>
      <c r="M18" s="9" t="s">
        <v>111</v>
      </c>
      <c r="N18" s="10">
        <v>14</v>
      </c>
      <c r="O18" s="9">
        <v>90</v>
      </c>
      <c r="P18" s="9">
        <v>30</v>
      </c>
      <c r="Q18" s="9" t="s">
        <v>112</v>
      </c>
      <c r="R18" s="9" t="s">
        <v>68</v>
      </c>
      <c r="S18" s="9" t="s">
        <v>49</v>
      </c>
      <c r="T18" s="10" t="s">
        <v>40</v>
      </c>
      <c r="U18" s="10"/>
    </row>
    <row r="19" s="1" customFormat="1" ht="104" customHeight="1" spans="1:21">
      <c r="A19" s="9">
        <v>14</v>
      </c>
      <c r="B19" s="9" t="s">
        <v>113</v>
      </c>
      <c r="C19" s="9" t="s">
        <v>42</v>
      </c>
      <c r="D19" s="9" t="s">
        <v>110</v>
      </c>
      <c r="E19" s="9" t="s">
        <v>43</v>
      </c>
      <c r="F19" s="10" t="s">
        <v>32</v>
      </c>
      <c r="G19" s="9">
        <v>2026</v>
      </c>
      <c r="H19" s="11" t="s">
        <v>33</v>
      </c>
      <c r="I19" s="12"/>
      <c r="J19" s="9" t="s">
        <v>102</v>
      </c>
      <c r="K19" s="9" t="s">
        <v>103</v>
      </c>
      <c r="L19" s="9" t="s">
        <v>102</v>
      </c>
      <c r="M19" s="9" t="s">
        <v>114</v>
      </c>
      <c r="N19" s="10">
        <v>80</v>
      </c>
      <c r="O19" s="9">
        <v>150</v>
      </c>
      <c r="P19" s="9">
        <v>32</v>
      </c>
      <c r="Q19" s="9" t="s">
        <v>115</v>
      </c>
      <c r="R19" s="9" t="s">
        <v>68</v>
      </c>
      <c r="S19" s="9" t="s">
        <v>49</v>
      </c>
      <c r="T19" s="10" t="s">
        <v>49</v>
      </c>
      <c r="U19" s="10"/>
    </row>
    <row r="20" s="1" customFormat="1" ht="288" customHeight="1" spans="1:21">
      <c r="A20" s="9">
        <v>15</v>
      </c>
      <c r="B20" s="9" t="s">
        <v>116</v>
      </c>
      <c r="C20" s="9" t="s">
        <v>80</v>
      </c>
      <c r="D20" s="9" t="s">
        <v>64</v>
      </c>
      <c r="E20" s="9" t="s">
        <v>117</v>
      </c>
      <c r="F20" s="10" t="s">
        <v>32</v>
      </c>
      <c r="G20" s="9">
        <v>2026</v>
      </c>
      <c r="H20" s="11" t="s">
        <v>33</v>
      </c>
      <c r="I20" s="12"/>
      <c r="J20" s="9" t="s">
        <v>118</v>
      </c>
      <c r="K20" s="9" t="s">
        <v>119</v>
      </c>
      <c r="L20" s="9" t="s">
        <v>118</v>
      </c>
      <c r="M20" s="9" t="s">
        <v>120</v>
      </c>
      <c r="N20" s="10">
        <v>100</v>
      </c>
      <c r="O20" s="9">
        <v>150</v>
      </c>
      <c r="P20" s="9">
        <v>2500</v>
      </c>
      <c r="Q20" s="9" t="s">
        <v>121</v>
      </c>
      <c r="R20" s="9" t="s">
        <v>78</v>
      </c>
      <c r="S20" s="9" t="s">
        <v>40</v>
      </c>
      <c r="T20" s="10" t="s">
        <v>40</v>
      </c>
      <c r="U20" s="10"/>
    </row>
    <row r="21" s="1" customFormat="1" ht="93" customHeight="1" spans="1:21">
      <c r="A21" s="9">
        <v>16</v>
      </c>
      <c r="B21" s="9" t="s">
        <v>122</v>
      </c>
      <c r="C21" s="9" t="s">
        <v>42</v>
      </c>
      <c r="D21" s="9" t="s">
        <v>64</v>
      </c>
      <c r="E21" s="9" t="s">
        <v>86</v>
      </c>
      <c r="F21" s="10" t="s">
        <v>32</v>
      </c>
      <c r="G21" s="9">
        <v>2026</v>
      </c>
      <c r="H21" s="11" t="s">
        <v>33</v>
      </c>
      <c r="I21" s="12"/>
      <c r="J21" s="9" t="s">
        <v>123</v>
      </c>
      <c r="K21" s="9" t="s">
        <v>124</v>
      </c>
      <c r="L21" s="9" t="s">
        <v>125</v>
      </c>
      <c r="M21" s="9" t="s">
        <v>126</v>
      </c>
      <c r="N21" s="10">
        <v>150</v>
      </c>
      <c r="O21" s="9">
        <v>300</v>
      </c>
      <c r="P21" s="9">
        <v>3000</v>
      </c>
      <c r="Q21" s="9" t="s">
        <v>127</v>
      </c>
      <c r="R21" s="9" t="s">
        <v>128</v>
      </c>
      <c r="S21" s="9" t="s">
        <v>40</v>
      </c>
      <c r="T21" s="10" t="s">
        <v>40</v>
      </c>
      <c r="U21" s="10"/>
    </row>
    <row r="22" s="1" customFormat="1" ht="142" customHeight="1" spans="1:21">
      <c r="A22" s="9">
        <v>17</v>
      </c>
      <c r="B22" s="9" t="s">
        <v>129</v>
      </c>
      <c r="C22" s="9" t="s">
        <v>29</v>
      </c>
      <c r="D22" s="9" t="s">
        <v>30</v>
      </c>
      <c r="E22" s="9" t="s">
        <v>130</v>
      </c>
      <c r="F22" s="10" t="s">
        <v>32</v>
      </c>
      <c r="G22" s="9">
        <v>2026</v>
      </c>
      <c r="H22" s="11" t="s">
        <v>33</v>
      </c>
      <c r="I22" s="12"/>
      <c r="J22" s="9" t="s">
        <v>34</v>
      </c>
      <c r="K22" s="9" t="s">
        <v>131</v>
      </c>
      <c r="L22" s="9" t="s">
        <v>34</v>
      </c>
      <c r="M22" s="9" t="s">
        <v>132</v>
      </c>
      <c r="N22" s="10">
        <v>115</v>
      </c>
      <c r="O22" s="9">
        <v>210</v>
      </c>
      <c r="P22" s="9">
        <v>200</v>
      </c>
      <c r="Q22" s="9" t="s">
        <v>133</v>
      </c>
      <c r="R22" s="9" t="s">
        <v>78</v>
      </c>
      <c r="S22" s="9" t="s">
        <v>40</v>
      </c>
      <c r="T22" s="10" t="s">
        <v>40</v>
      </c>
      <c r="U22" s="10"/>
    </row>
    <row r="23" s="1" customFormat="1" ht="113" customHeight="1" spans="1:21">
      <c r="A23" s="9">
        <v>18</v>
      </c>
      <c r="B23" s="9" t="s">
        <v>134</v>
      </c>
      <c r="C23" s="9" t="s">
        <v>29</v>
      </c>
      <c r="D23" s="9" t="s">
        <v>30</v>
      </c>
      <c r="E23" s="9" t="s">
        <v>130</v>
      </c>
      <c r="F23" s="10" t="s">
        <v>32</v>
      </c>
      <c r="G23" s="9">
        <v>2026</v>
      </c>
      <c r="H23" s="11" t="s">
        <v>33</v>
      </c>
      <c r="I23" s="12"/>
      <c r="J23" s="9" t="s">
        <v>34</v>
      </c>
      <c r="K23" s="9" t="s">
        <v>131</v>
      </c>
      <c r="L23" s="9" t="s">
        <v>34</v>
      </c>
      <c r="M23" s="9" t="s">
        <v>135</v>
      </c>
      <c r="N23" s="10">
        <v>100</v>
      </c>
      <c r="O23" s="9">
        <v>210</v>
      </c>
      <c r="P23" s="9">
        <v>250</v>
      </c>
      <c r="Q23" s="9" t="s">
        <v>136</v>
      </c>
      <c r="R23" s="9" t="s">
        <v>78</v>
      </c>
      <c r="S23" s="9" t="s">
        <v>40</v>
      </c>
      <c r="T23" s="10" t="s">
        <v>40</v>
      </c>
      <c r="U23" s="10"/>
    </row>
    <row r="24" s="1" customFormat="1" ht="81" customHeight="1" spans="1:21">
      <c r="A24" s="9">
        <v>19</v>
      </c>
      <c r="B24" s="9" t="s">
        <v>137</v>
      </c>
      <c r="C24" s="9" t="s">
        <v>29</v>
      </c>
      <c r="D24" s="9" t="s">
        <v>30</v>
      </c>
      <c r="E24" s="9" t="s">
        <v>31</v>
      </c>
      <c r="F24" s="10" t="s">
        <v>32</v>
      </c>
      <c r="G24" s="9">
        <v>2026</v>
      </c>
      <c r="H24" s="9" t="s">
        <v>138</v>
      </c>
      <c r="I24" s="9" t="s">
        <v>139</v>
      </c>
      <c r="J24" s="9" t="s">
        <v>140</v>
      </c>
      <c r="K24" s="9" t="s">
        <v>141</v>
      </c>
      <c r="L24" s="9" t="s">
        <v>142</v>
      </c>
      <c r="M24" s="9" t="s">
        <v>143</v>
      </c>
      <c r="N24" s="10">
        <v>980</v>
      </c>
      <c r="O24" s="9">
        <v>300</v>
      </c>
      <c r="P24" s="9">
        <v>5000</v>
      </c>
      <c r="Q24" s="9" t="s">
        <v>144</v>
      </c>
      <c r="R24" s="9" t="s">
        <v>78</v>
      </c>
      <c r="S24" s="9" t="s">
        <v>40</v>
      </c>
      <c r="T24" s="10" t="s">
        <v>40</v>
      </c>
      <c r="U24" s="10"/>
    </row>
    <row r="25" s="1" customFormat="1" ht="59" customHeight="1" spans="1:21">
      <c r="A25" s="9">
        <v>20</v>
      </c>
      <c r="B25" s="9" t="s">
        <v>145</v>
      </c>
      <c r="C25" s="9" t="s">
        <v>29</v>
      </c>
      <c r="D25" s="9" t="s">
        <v>30</v>
      </c>
      <c r="E25" s="9" t="s">
        <v>146</v>
      </c>
      <c r="F25" s="10" t="s">
        <v>32</v>
      </c>
      <c r="G25" s="9">
        <v>2026</v>
      </c>
      <c r="H25" s="9" t="s">
        <v>138</v>
      </c>
      <c r="I25" s="9" t="s">
        <v>147</v>
      </c>
      <c r="J25" s="9" t="s">
        <v>148</v>
      </c>
      <c r="K25" s="9" t="s">
        <v>149</v>
      </c>
      <c r="L25" s="9" t="s">
        <v>148</v>
      </c>
      <c r="M25" s="9" t="s">
        <v>150</v>
      </c>
      <c r="N25" s="10">
        <v>150</v>
      </c>
      <c r="O25" s="9">
        <v>90</v>
      </c>
      <c r="P25" s="9">
        <v>3000</v>
      </c>
      <c r="Q25" s="9" t="s">
        <v>151</v>
      </c>
      <c r="R25" s="9" t="s">
        <v>39</v>
      </c>
      <c r="S25" s="9" t="s">
        <v>49</v>
      </c>
      <c r="T25" s="10" t="s">
        <v>40</v>
      </c>
      <c r="U25" s="10"/>
    </row>
    <row r="26" s="1" customFormat="1" ht="57" customHeight="1" spans="1:21">
      <c r="A26" s="9">
        <v>21</v>
      </c>
      <c r="B26" s="9" t="s">
        <v>152</v>
      </c>
      <c r="C26" s="9" t="s">
        <v>80</v>
      </c>
      <c r="D26" s="9" t="s">
        <v>64</v>
      </c>
      <c r="E26" s="9" t="s">
        <v>65</v>
      </c>
      <c r="F26" s="10" t="s">
        <v>32</v>
      </c>
      <c r="G26" s="9">
        <v>2026</v>
      </c>
      <c r="H26" s="9" t="s">
        <v>138</v>
      </c>
      <c r="I26" s="9" t="s">
        <v>153</v>
      </c>
      <c r="J26" s="9" t="s">
        <v>140</v>
      </c>
      <c r="K26" s="9" t="s">
        <v>141</v>
      </c>
      <c r="L26" s="9" t="s">
        <v>154</v>
      </c>
      <c r="M26" s="9" t="s">
        <v>155</v>
      </c>
      <c r="N26" s="10">
        <v>32</v>
      </c>
      <c r="O26" s="9">
        <v>90</v>
      </c>
      <c r="P26" s="9">
        <v>1200</v>
      </c>
      <c r="Q26" s="9" t="s">
        <v>156</v>
      </c>
      <c r="R26" s="9" t="s">
        <v>68</v>
      </c>
      <c r="S26" s="9" t="s">
        <v>49</v>
      </c>
      <c r="T26" s="10" t="s">
        <v>40</v>
      </c>
      <c r="U26" s="10"/>
    </row>
    <row r="27" s="1" customFormat="1" ht="65" customHeight="1" spans="1:21">
      <c r="A27" s="9">
        <v>22</v>
      </c>
      <c r="B27" s="9" t="s">
        <v>157</v>
      </c>
      <c r="C27" s="9" t="s">
        <v>29</v>
      </c>
      <c r="D27" s="9" t="s">
        <v>30</v>
      </c>
      <c r="E27" s="9" t="s">
        <v>158</v>
      </c>
      <c r="F27" s="10" t="s">
        <v>32</v>
      </c>
      <c r="G27" s="9">
        <v>2026</v>
      </c>
      <c r="H27" s="9" t="s">
        <v>138</v>
      </c>
      <c r="I27" s="9" t="s">
        <v>159</v>
      </c>
      <c r="J27" s="9" t="s">
        <v>140</v>
      </c>
      <c r="K27" s="9" t="s">
        <v>160</v>
      </c>
      <c r="L27" s="9" t="s">
        <v>161</v>
      </c>
      <c r="M27" s="9" t="s">
        <v>162</v>
      </c>
      <c r="N27" s="10">
        <v>54</v>
      </c>
      <c r="O27" s="9">
        <v>150</v>
      </c>
      <c r="P27" s="9">
        <v>1500</v>
      </c>
      <c r="Q27" s="9" t="s">
        <v>163</v>
      </c>
      <c r="R27" s="9" t="s">
        <v>78</v>
      </c>
      <c r="S27" s="9" t="s">
        <v>40</v>
      </c>
      <c r="T27" s="10" t="s">
        <v>40</v>
      </c>
      <c r="U27" s="10"/>
    </row>
    <row r="28" s="1" customFormat="1" ht="46" customHeight="1" spans="1:21">
      <c r="A28" s="9">
        <v>23</v>
      </c>
      <c r="B28" s="9" t="s">
        <v>164</v>
      </c>
      <c r="C28" s="9" t="s">
        <v>80</v>
      </c>
      <c r="D28" s="9" t="s">
        <v>64</v>
      </c>
      <c r="E28" s="9" t="s">
        <v>165</v>
      </c>
      <c r="F28" s="10" t="s">
        <v>32</v>
      </c>
      <c r="G28" s="9">
        <v>2026</v>
      </c>
      <c r="H28" s="9" t="s">
        <v>138</v>
      </c>
      <c r="I28" s="9" t="s">
        <v>166</v>
      </c>
      <c r="J28" s="9" t="s">
        <v>140</v>
      </c>
      <c r="K28" s="9" t="s">
        <v>167</v>
      </c>
      <c r="L28" s="9" t="s">
        <v>95</v>
      </c>
      <c r="M28" s="9" t="s">
        <v>168</v>
      </c>
      <c r="N28" s="10">
        <v>100</v>
      </c>
      <c r="O28" s="9">
        <v>210</v>
      </c>
      <c r="P28" s="9">
        <v>2000</v>
      </c>
      <c r="Q28" s="9" t="s">
        <v>169</v>
      </c>
      <c r="R28" s="9" t="s">
        <v>78</v>
      </c>
      <c r="S28" s="9" t="s">
        <v>40</v>
      </c>
      <c r="T28" s="10" t="s">
        <v>40</v>
      </c>
      <c r="U28" s="10"/>
    </row>
    <row r="29" s="1" customFormat="1" ht="84" customHeight="1" spans="1:21">
      <c r="A29" s="9">
        <v>24</v>
      </c>
      <c r="B29" s="9" t="s">
        <v>170</v>
      </c>
      <c r="C29" s="9" t="s">
        <v>80</v>
      </c>
      <c r="D29" s="9" t="s">
        <v>64</v>
      </c>
      <c r="E29" s="9" t="s">
        <v>171</v>
      </c>
      <c r="F29" s="10" t="s">
        <v>32</v>
      </c>
      <c r="G29" s="9">
        <v>2026</v>
      </c>
      <c r="H29" s="9" t="s">
        <v>138</v>
      </c>
      <c r="I29" s="9" t="s">
        <v>172</v>
      </c>
      <c r="J29" s="9" t="s">
        <v>173</v>
      </c>
      <c r="K29" s="9" t="s">
        <v>174</v>
      </c>
      <c r="L29" s="9" t="s">
        <v>173</v>
      </c>
      <c r="M29" s="9" t="s">
        <v>175</v>
      </c>
      <c r="N29" s="10">
        <v>20</v>
      </c>
      <c r="O29" s="9">
        <v>90</v>
      </c>
      <c r="P29" s="9">
        <v>50</v>
      </c>
      <c r="Q29" s="9" t="s">
        <v>176</v>
      </c>
      <c r="R29" s="9" t="s">
        <v>39</v>
      </c>
      <c r="S29" s="9" t="s">
        <v>49</v>
      </c>
      <c r="T29" s="10" t="s">
        <v>40</v>
      </c>
      <c r="U29" s="10"/>
    </row>
    <row r="30" s="1" customFormat="1" ht="84" customHeight="1" spans="1:21">
      <c r="A30" s="9">
        <v>25</v>
      </c>
      <c r="B30" s="9" t="s">
        <v>177</v>
      </c>
      <c r="C30" s="9" t="s">
        <v>29</v>
      </c>
      <c r="D30" s="9" t="s">
        <v>30</v>
      </c>
      <c r="E30" s="9" t="s">
        <v>146</v>
      </c>
      <c r="F30" s="10" t="s">
        <v>32</v>
      </c>
      <c r="G30" s="9">
        <v>2026</v>
      </c>
      <c r="H30" s="9" t="s">
        <v>138</v>
      </c>
      <c r="I30" s="9" t="s">
        <v>178</v>
      </c>
      <c r="J30" s="9" t="s">
        <v>140</v>
      </c>
      <c r="K30" s="9" t="s">
        <v>141</v>
      </c>
      <c r="L30" s="9" t="s">
        <v>60</v>
      </c>
      <c r="M30" s="9" t="s">
        <v>179</v>
      </c>
      <c r="N30" s="10">
        <v>480</v>
      </c>
      <c r="O30" s="9">
        <v>210</v>
      </c>
      <c r="P30" s="9">
        <v>4700</v>
      </c>
      <c r="Q30" s="9" t="s">
        <v>180</v>
      </c>
      <c r="R30" s="9" t="s">
        <v>68</v>
      </c>
      <c r="S30" s="9" t="s">
        <v>40</v>
      </c>
      <c r="T30" s="10" t="s">
        <v>40</v>
      </c>
      <c r="U30" s="10"/>
    </row>
    <row r="31" s="1" customFormat="1" ht="67" customHeight="1" spans="1:21">
      <c r="A31" s="9">
        <v>26</v>
      </c>
      <c r="B31" s="9" t="s">
        <v>181</v>
      </c>
      <c r="C31" s="9" t="s">
        <v>29</v>
      </c>
      <c r="D31" s="9" t="s">
        <v>30</v>
      </c>
      <c r="E31" s="9" t="s">
        <v>182</v>
      </c>
      <c r="F31" s="10" t="s">
        <v>32</v>
      </c>
      <c r="G31" s="9">
        <v>2026</v>
      </c>
      <c r="H31" s="9" t="s">
        <v>183</v>
      </c>
      <c r="I31" s="9" t="s">
        <v>184</v>
      </c>
      <c r="J31" s="9" t="s">
        <v>185</v>
      </c>
      <c r="K31" s="9" t="s">
        <v>186</v>
      </c>
      <c r="L31" s="9" t="s">
        <v>60</v>
      </c>
      <c r="M31" s="9" t="s">
        <v>187</v>
      </c>
      <c r="N31" s="10">
        <v>99</v>
      </c>
      <c r="O31" s="9">
        <v>180</v>
      </c>
      <c r="P31" s="9">
        <v>1600</v>
      </c>
      <c r="Q31" s="9" t="s">
        <v>188</v>
      </c>
      <c r="R31" s="9" t="s">
        <v>39</v>
      </c>
      <c r="S31" s="9" t="s">
        <v>40</v>
      </c>
      <c r="T31" s="10" t="s">
        <v>40</v>
      </c>
      <c r="U31" s="10"/>
    </row>
    <row r="32" s="1" customFormat="1" ht="75" customHeight="1" spans="1:21">
      <c r="A32" s="9">
        <v>27</v>
      </c>
      <c r="B32" s="9" t="s">
        <v>189</v>
      </c>
      <c r="C32" s="9" t="s">
        <v>29</v>
      </c>
      <c r="D32" s="9" t="s">
        <v>30</v>
      </c>
      <c r="E32" s="9" t="s">
        <v>146</v>
      </c>
      <c r="F32" s="10" t="s">
        <v>32</v>
      </c>
      <c r="G32" s="9">
        <v>2027</v>
      </c>
      <c r="H32" s="9" t="s">
        <v>183</v>
      </c>
      <c r="I32" s="9" t="s">
        <v>184</v>
      </c>
      <c r="J32" s="9" t="s">
        <v>185</v>
      </c>
      <c r="K32" s="9" t="s">
        <v>186</v>
      </c>
      <c r="L32" s="9" t="s">
        <v>60</v>
      </c>
      <c r="M32" s="9" t="s">
        <v>190</v>
      </c>
      <c r="N32" s="10">
        <v>65</v>
      </c>
      <c r="O32" s="9">
        <v>270</v>
      </c>
      <c r="P32" s="9">
        <v>1600</v>
      </c>
      <c r="Q32" s="9" t="s">
        <v>191</v>
      </c>
      <c r="R32" s="9" t="s">
        <v>39</v>
      </c>
      <c r="S32" s="9" t="s">
        <v>49</v>
      </c>
      <c r="T32" s="10" t="s">
        <v>49</v>
      </c>
      <c r="U32" s="10"/>
    </row>
    <row r="33" s="1" customFormat="1" ht="90" customHeight="1" spans="1:21">
      <c r="A33" s="9">
        <v>28</v>
      </c>
      <c r="B33" s="9" t="s">
        <v>192</v>
      </c>
      <c r="C33" s="9" t="s">
        <v>29</v>
      </c>
      <c r="D33" s="9" t="s">
        <v>30</v>
      </c>
      <c r="E33" s="9" t="s">
        <v>146</v>
      </c>
      <c r="F33" s="10" t="s">
        <v>32</v>
      </c>
      <c r="G33" s="9">
        <v>2026</v>
      </c>
      <c r="H33" s="9" t="s">
        <v>183</v>
      </c>
      <c r="I33" s="9" t="s">
        <v>193</v>
      </c>
      <c r="J33" s="9" t="s">
        <v>185</v>
      </c>
      <c r="K33" s="9" t="s">
        <v>194</v>
      </c>
      <c r="L33" s="9" t="s">
        <v>60</v>
      </c>
      <c r="M33" s="9" t="s">
        <v>195</v>
      </c>
      <c r="N33" s="10">
        <v>20</v>
      </c>
      <c r="O33" s="9">
        <v>120</v>
      </c>
      <c r="P33" s="9">
        <v>1831</v>
      </c>
      <c r="Q33" s="9" t="s">
        <v>196</v>
      </c>
      <c r="R33" s="9" t="s">
        <v>39</v>
      </c>
      <c r="S33" s="9" t="s">
        <v>49</v>
      </c>
      <c r="T33" s="10" t="s">
        <v>40</v>
      </c>
      <c r="U33" s="10"/>
    </row>
    <row r="34" s="1" customFormat="1" ht="73" customHeight="1" spans="1:21">
      <c r="A34" s="9">
        <v>29</v>
      </c>
      <c r="B34" s="9" t="s">
        <v>197</v>
      </c>
      <c r="C34" s="9" t="s">
        <v>29</v>
      </c>
      <c r="D34" s="9" t="s">
        <v>30</v>
      </c>
      <c r="E34" s="9" t="s">
        <v>31</v>
      </c>
      <c r="F34" s="10" t="s">
        <v>32</v>
      </c>
      <c r="G34" s="9">
        <v>2026</v>
      </c>
      <c r="H34" s="9" t="s">
        <v>183</v>
      </c>
      <c r="I34" s="9" t="s">
        <v>184</v>
      </c>
      <c r="J34" s="9" t="s">
        <v>148</v>
      </c>
      <c r="K34" s="9" t="s">
        <v>198</v>
      </c>
      <c r="L34" s="9" t="s">
        <v>148</v>
      </c>
      <c r="M34" s="9" t="s">
        <v>199</v>
      </c>
      <c r="N34" s="10">
        <v>175</v>
      </c>
      <c r="O34" s="9">
        <v>240</v>
      </c>
      <c r="P34" s="9">
        <v>1646</v>
      </c>
      <c r="Q34" s="9" t="s">
        <v>200</v>
      </c>
      <c r="R34" s="9" t="s">
        <v>78</v>
      </c>
      <c r="S34" s="9" t="s">
        <v>49</v>
      </c>
      <c r="T34" s="10" t="s">
        <v>40</v>
      </c>
      <c r="U34" s="10"/>
    </row>
    <row r="35" s="1" customFormat="1" ht="76" customHeight="1" spans="1:21">
      <c r="A35" s="9">
        <v>30</v>
      </c>
      <c r="B35" s="9" t="s">
        <v>201</v>
      </c>
      <c r="C35" s="9" t="s">
        <v>80</v>
      </c>
      <c r="D35" s="9" t="s">
        <v>64</v>
      </c>
      <c r="E35" s="9" t="s">
        <v>117</v>
      </c>
      <c r="F35" s="10" t="s">
        <v>32</v>
      </c>
      <c r="G35" s="9">
        <v>2026</v>
      </c>
      <c r="H35" s="9" t="s">
        <v>183</v>
      </c>
      <c r="I35" s="9" t="s">
        <v>202</v>
      </c>
      <c r="J35" s="9" t="s">
        <v>185</v>
      </c>
      <c r="K35" s="9" t="s">
        <v>203</v>
      </c>
      <c r="L35" s="9" t="s">
        <v>173</v>
      </c>
      <c r="M35" s="9" t="s">
        <v>204</v>
      </c>
      <c r="N35" s="10">
        <v>70</v>
      </c>
      <c r="O35" s="9">
        <v>180</v>
      </c>
      <c r="P35" s="9">
        <v>125</v>
      </c>
      <c r="Q35" s="9" t="s">
        <v>205</v>
      </c>
      <c r="R35" s="9" t="s">
        <v>78</v>
      </c>
      <c r="S35" s="9" t="s">
        <v>49</v>
      </c>
      <c r="T35" s="10" t="s">
        <v>40</v>
      </c>
      <c r="U35" s="10"/>
    </row>
    <row r="36" s="1" customFormat="1" ht="63" customHeight="1" spans="1:21">
      <c r="A36" s="9">
        <v>31</v>
      </c>
      <c r="B36" s="9" t="s">
        <v>206</v>
      </c>
      <c r="C36" s="9" t="s">
        <v>29</v>
      </c>
      <c r="D36" s="9" t="s">
        <v>30</v>
      </c>
      <c r="E36" s="9" t="s">
        <v>31</v>
      </c>
      <c r="F36" s="10" t="s">
        <v>32</v>
      </c>
      <c r="G36" s="9">
        <v>2026</v>
      </c>
      <c r="H36" s="9" t="s">
        <v>207</v>
      </c>
      <c r="I36" s="9"/>
      <c r="J36" s="9" t="s">
        <v>208</v>
      </c>
      <c r="K36" s="9" t="s">
        <v>209</v>
      </c>
      <c r="L36" s="9" t="s">
        <v>142</v>
      </c>
      <c r="M36" s="9" t="s">
        <v>210</v>
      </c>
      <c r="N36" s="10">
        <v>52</v>
      </c>
      <c r="O36" s="9">
        <v>150</v>
      </c>
      <c r="P36" s="9">
        <v>1000</v>
      </c>
      <c r="Q36" s="9" t="s">
        <v>211</v>
      </c>
      <c r="R36" s="9" t="s">
        <v>68</v>
      </c>
      <c r="S36" s="9" t="s">
        <v>40</v>
      </c>
      <c r="T36" s="10" t="s">
        <v>40</v>
      </c>
      <c r="U36" s="10"/>
    </row>
    <row r="37" s="1" customFormat="1" ht="51" customHeight="1" spans="1:21">
      <c r="A37" s="9">
        <v>32</v>
      </c>
      <c r="B37" s="9" t="s">
        <v>212</v>
      </c>
      <c r="C37" s="9" t="s">
        <v>29</v>
      </c>
      <c r="D37" s="9" t="s">
        <v>30</v>
      </c>
      <c r="E37" s="9" t="s">
        <v>146</v>
      </c>
      <c r="F37" s="10" t="s">
        <v>32</v>
      </c>
      <c r="G37" s="9">
        <v>2026</v>
      </c>
      <c r="H37" s="9" t="s">
        <v>207</v>
      </c>
      <c r="I37" s="9"/>
      <c r="J37" s="9" t="s">
        <v>208</v>
      </c>
      <c r="K37" s="9" t="s">
        <v>209</v>
      </c>
      <c r="L37" s="9" t="s">
        <v>60</v>
      </c>
      <c r="M37" s="9" t="s">
        <v>213</v>
      </c>
      <c r="N37" s="10">
        <v>30</v>
      </c>
      <c r="O37" s="9">
        <v>120</v>
      </c>
      <c r="P37" s="9">
        <v>776</v>
      </c>
      <c r="Q37" s="9" t="s">
        <v>214</v>
      </c>
      <c r="R37" s="9" t="s">
        <v>78</v>
      </c>
      <c r="S37" s="9" t="s">
        <v>40</v>
      </c>
      <c r="T37" s="10" t="s">
        <v>40</v>
      </c>
      <c r="U37" s="10"/>
    </row>
    <row r="38" s="1" customFormat="1" ht="63" customHeight="1" spans="1:21">
      <c r="A38" s="9">
        <v>33</v>
      </c>
      <c r="B38" s="9" t="s">
        <v>215</v>
      </c>
      <c r="C38" s="9" t="s">
        <v>80</v>
      </c>
      <c r="D38" s="9" t="s">
        <v>64</v>
      </c>
      <c r="E38" s="9" t="s">
        <v>86</v>
      </c>
      <c r="F38" s="10" t="s">
        <v>32</v>
      </c>
      <c r="G38" s="9">
        <v>2026</v>
      </c>
      <c r="H38" s="9" t="s">
        <v>207</v>
      </c>
      <c r="I38" s="9"/>
      <c r="J38" s="9" t="s">
        <v>208</v>
      </c>
      <c r="K38" s="9" t="s">
        <v>209</v>
      </c>
      <c r="L38" s="9" t="s">
        <v>60</v>
      </c>
      <c r="M38" s="9" t="s">
        <v>216</v>
      </c>
      <c r="N38" s="10">
        <v>58</v>
      </c>
      <c r="O38" s="9">
        <v>90</v>
      </c>
      <c r="P38" s="9">
        <v>776</v>
      </c>
      <c r="Q38" s="9" t="s">
        <v>217</v>
      </c>
      <c r="R38" s="9" t="s">
        <v>68</v>
      </c>
      <c r="S38" s="9" t="s">
        <v>40</v>
      </c>
      <c r="T38" s="10" t="s">
        <v>40</v>
      </c>
      <c r="U38" s="10"/>
    </row>
    <row r="39" s="1" customFormat="1" ht="115" customHeight="1" spans="1:21">
      <c r="A39" s="9">
        <v>34</v>
      </c>
      <c r="B39" s="9" t="s">
        <v>218</v>
      </c>
      <c r="C39" s="9" t="s">
        <v>29</v>
      </c>
      <c r="D39" s="9" t="s">
        <v>30</v>
      </c>
      <c r="E39" s="9" t="s">
        <v>182</v>
      </c>
      <c r="F39" s="10" t="s">
        <v>32</v>
      </c>
      <c r="G39" s="9">
        <v>2026</v>
      </c>
      <c r="H39" s="9" t="s">
        <v>207</v>
      </c>
      <c r="I39" s="9"/>
      <c r="J39" s="9" t="s">
        <v>208</v>
      </c>
      <c r="K39" s="9" t="s">
        <v>209</v>
      </c>
      <c r="L39" s="9" t="s">
        <v>60</v>
      </c>
      <c r="M39" s="9" t="s">
        <v>219</v>
      </c>
      <c r="N39" s="10">
        <v>150</v>
      </c>
      <c r="O39" s="9">
        <v>300</v>
      </c>
      <c r="P39" s="9">
        <v>1133</v>
      </c>
      <c r="Q39" s="9" t="s">
        <v>220</v>
      </c>
      <c r="R39" s="9" t="s">
        <v>78</v>
      </c>
      <c r="S39" s="9" t="s">
        <v>40</v>
      </c>
      <c r="T39" s="10" t="s">
        <v>40</v>
      </c>
      <c r="U39" s="10"/>
    </row>
    <row r="40" s="1" customFormat="1" ht="115" customHeight="1" spans="1:21">
      <c r="A40" s="9">
        <v>35</v>
      </c>
      <c r="B40" s="9" t="s">
        <v>221</v>
      </c>
      <c r="C40" s="9" t="s">
        <v>29</v>
      </c>
      <c r="D40" s="9" t="s">
        <v>30</v>
      </c>
      <c r="E40" s="9" t="s">
        <v>146</v>
      </c>
      <c r="F40" s="10" t="s">
        <v>32</v>
      </c>
      <c r="G40" s="9">
        <v>2026</v>
      </c>
      <c r="H40" s="9" t="s">
        <v>207</v>
      </c>
      <c r="I40" s="9"/>
      <c r="J40" s="9" t="s">
        <v>208</v>
      </c>
      <c r="K40" s="9" t="s">
        <v>209</v>
      </c>
      <c r="L40" s="9" t="s">
        <v>60</v>
      </c>
      <c r="M40" s="9" t="s">
        <v>222</v>
      </c>
      <c r="N40" s="10">
        <v>59</v>
      </c>
      <c r="O40" s="9">
        <v>180</v>
      </c>
      <c r="P40" s="9">
        <v>1133</v>
      </c>
      <c r="Q40" s="9" t="s">
        <v>223</v>
      </c>
      <c r="R40" s="9" t="s">
        <v>78</v>
      </c>
      <c r="S40" s="9" t="s">
        <v>49</v>
      </c>
      <c r="T40" s="10" t="s">
        <v>49</v>
      </c>
      <c r="U40" s="10"/>
    </row>
    <row r="41" s="1" customFormat="1" ht="67" customHeight="1" spans="1:21">
      <c r="A41" s="9">
        <v>36</v>
      </c>
      <c r="B41" s="9" t="s">
        <v>224</v>
      </c>
      <c r="C41" s="9" t="s">
        <v>29</v>
      </c>
      <c r="D41" s="9" t="s">
        <v>30</v>
      </c>
      <c r="E41" s="9" t="s">
        <v>31</v>
      </c>
      <c r="F41" s="10" t="s">
        <v>32</v>
      </c>
      <c r="G41" s="9">
        <v>2026</v>
      </c>
      <c r="H41" s="9" t="s">
        <v>207</v>
      </c>
      <c r="I41" s="9"/>
      <c r="J41" s="9" t="s">
        <v>208</v>
      </c>
      <c r="K41" s="9" t="s">
        <v>209</v>
      </c>
      <c r="L41" s="9" t="s">
        <v>142</v>
      </c>
      <c r="M41" s="9" t="s">
        <v>225</v>
      </c>
      <c r="N41" s="10">
        <v>88</v>
      </c>
      <c r="O41" s="9">
        <v>150</v>
      </c>
      <c r="P41" s="9">
        <v>1001</v>
      </c>
      <c r="Q41" s="9" t="s">
        <v>226</v>
      </c>
      <c r="R41" s="9" t="s">
        <v>68</v>
      </c>
      <c r="S41" s="9" t="s">
        <v>40</v>
      </c>
      <c r="T41" s="10" t="s">
        <v>40</v>
      </c>
      <c r="U41" s="10"/>
    </row>
    <row r="42" s="1" customFormat="1" ht="126" customHeight="1" spans="1:21">
      <c r="A42" s="9">
        <v>37</v>
      </c>
      <c r="B42" s="9" t="s">
        <v>227</v>
      </c>
      <c r="C42" s="9" t="s">
        <v>29</v>
      </c>
      <c r="D42" s="9" t="s">
        <v>30</v>
      </c>
      <c r="E42" s="9" t="s">
        <v>146</v>
      </c>
      <c r="F42" s="10" t="s">
        <v>32</v>
      </c>
      <c r="G42" s="9">
        <v>2026</v>
      </c>
      <c r="H42" s="9" t="s">
        <v>207</v>
      </c>
      <c r="I42" s="9"/>
      <c r="J42" s="9" t="s">
        <v>208</v>
      </c>
      <c r="K42" s="9" t="s">
        <v>209</v>
      </c>
      <c r="L42" s="9" t="s">
        <v>228</v>
      </c>
      <c r="M42" s="9" t="s">
        <v>229</v>
      </c>
      <c r="N42" s="10">
        <v>145</v>
      </c>
      <c r="O42" s="9">
        <v>180</v>
      </c>
      <c r="P42" s="9">
        <v>1008</v>
      </c>
      <c r="Q42" s="9" t="s">
        <v>230</v>
      </c>
      <c r="R42" s="9" t="s">
        <v>78</v>
      </c>
      <c r="S42" s="9" t="s">
        <v>49</v>
      </c>
      <c r="T42" s="10" t="s">
        <v>49</v>
      </c>
      <c r="U42" s="10"/>
    </row>
    <row r="43" s="1" customFormat="1" ht="126" customHeight="1" spans="1:21">
      <c r="A43" s="9">
        <v>38</v>
      </c>
      <c r="B43" s="9" t="s">
        <v>231</v>
      </c>
      <c r="C43" s="9" t="s">
        <v>80</v>
      </c>
      <c r="D43" s="9" t="s">
        <v>64</v>
      </c>
      <c r="E43" s="9" t="s">
        <v>117</v>
      </c>
      <c r="F43" s="10" t="s">
        <v>32</v>
      </c>
      <c r="G43" s="9">
        <v>2026</v>
      </c>
      <c r="H43" s="13" t="s">
        <v>232</v>
      </c>
      <c r="I43" s="14" t="s">
        <v>233</v>
      </c>
      <c r="J43" s="9" t="s">
        <v>234</v>
      </c>
      <c r="K43" s="9" t="s">
        <v>235</v>
      </c>
      <c r="L43" s="9" t="s">
        <v>118</v>
      </c>
      <c r="M43" s="9" t="s">
        <v>236</v>
      </c>
      <c r="N43" s="10">
        <v>500</v>
      </c>
      <c r="O43" s="9">
        <v>300</v>
      </c>
      <c r="P43" s="9">
        <v>1804</v>
      </c>
      <c r="Q43" s="9" t="s">
        <v>237</v>
      </c>
      <c r="R43" s="9" t="s">
        <v>238</v>
      </c>
      <c r="S43" s="9" t="s">
        <v>40</v>
      </c>
      <c r="T43" s="10" t="s">
        <v>40</v>
      </c>
      <c r="U43" s="10"/>
    </row>
    <row r="44" s="1" customFormat="1" ht="66" customHeight="1" spans="1:21">
      <c r="A44" s="9">
        <v>39</v>
      </c>
      <c r="B44" s="9" t="s">
        <v>239</v>
      </c>
      <c r="C44" s="9" t="s">
        <v>80</v>
      </c>
      <c r="D44" s="9" t="s">
        <v>64</v>
      </c>
      <c r="E44" s="9" t="s">
        <v>240</v>
      </c>
      <c r="F44" s="10" t="s">
        <v>32</v>
      </c>
      <c r="G44" s="9">
        <v>2026</v>
      </c>
      <c r="H44" s="13" t="s">
        <v>232</v>
      </c>
      <c r="I44" s="9" t="s">
        <v>241</v>
      </c>
      <c r="J44" s="9" t="s">
        <v>234</v>
      </c>
      <c r="K44" s="9" t="s">
        <v>242</v>
      </c>
      <c r="L44" s="9" t="s">
        <v>243</v>
      </c>
      <c r="M44" s="9" t="s">
        <v>244</v>
      </c>
      <c r="N44" s="10">
        <v>59</v>
      </c>
      <c r="O44" s="9">
        <v>180</v>
      </c>
      <c r="P44" s="9">
        <v>110</v>
      </c>
      <c r="Q44" s="9" t="s">
        <v>245</v>
      </c>
      <c r="R44" s="9" t="s">
        <v>238</v>
      </c>
      <c r="S44" s="9" t="s">
        <v>40</v>
      </c>
      <c r="T44" s="10" t="s">
        <v>40</v>
      </c>
      <c r="U44" s="10"/>
    </row>
    <row r="45" s="1" customFormat="1" ht="80" customHeight="1" spans="1:21">
      <c r="A45" s="9">
        <v>40</v>
      </c>
      <c r="B45" s="9" t="s">
        <v>246</v>
      </c>
      <c r="C45" s="9" t="s">
        <v>80</v>
      </c>
      <c r="D45" s="9" t="s">
        <v>64</v>
      </c>
      <c r="E45" s="9" t="s">
        <v>240</v>
      </c>
      <c r="F45" s="10" t="s">
        <v>32</v>
      </c>
      <c r="G45" s="9">
        <v>2026</v>
      </c>
      <c r="H45" s="9" t="s">
        <v>232</v>
      </c>
      <c r="I45" s="9" t="s">
        <v>247</v>
      </c>
      <c r="J45" s="9" t="s">
        <v>234</v>
      </c>
      <c r="K45" s="9" t="s">
        <v>242</v>
      </c>
      <c r="L45" s="9" t="s">
        <v>243</v>
      </c>
      <c r="M45" s="9" t="s">
        <v>248</v>
      </c>
      <c r="N45" s="10">
        <v>120</v>
      </c>
      <c r="O45" s="9">
        <v>180</v>
      </c>
      <c r="P45" s="9">
        <v>200</v>
      </c>
      <c r="Q45" s="9" t="s">
        <v>249</v>
      </c>
      <c r="R45" s="9" t="s">
        <v>250</v>
      </c>
      <c r="S45" s="9" t="s">
        <v>40</v>
      </c>
      <c r="T45" s="10" t="s">
        <v>40</v>
      </c>
      <c r="U45" s="10"/>
    </row>
    <row r="46" s="1" customFormat="1" ht="59" customHeight="1" spans="1:21">
      <c r="A46" s="9">
        <v>41</v>
      </c>
      <c r="B46" s="9" t="s">
        <v>251</v>
      </c>
      <c r="C46" s="9" t="s">
        <v>29</v>
      </c>
      <c r="D46" s="9" t="s">
        <v>30</v>
      </c>
      <c r="E46" s="9" t="s">
        <v>182</v>
      </c>
      <c r="F46" s="10" t="s">
        <v>32</v>
      </c>
      <c r="G46" s="9">
        <v>2026</v>
      </c>
      <c r="H46" s="9" t="s">
        <v>252</v>
      </c>
      <c r="I46" s="9" t="s">
        <v>253</v>
      </c>
      <c r="J46" s="9" t="s">
        <v>254</v>
      </c>
      <c r="K46" s="9" t="s">
        <v>255</v>
      </c>
      <c r="L46" s="9" t="s">
        <v>60</v>
      </c>
      <c r="M46" s="9" t="s">
        <v>256</v>
      </c>
      <c r="N46" s="10">
        <v>56</v>
      </c>
      <c r="O46" s="9">
        <v>180</v>
      </c>
      <c r="P46" s="9">
        <v>2079</v>
      </c>
      <c r="Q46" s="9" t="s">
        <v>257</v>
      </c>
      <c r="R46" s="9" t="s">
        <v>39</v>
      </c>
      <c r="S46" s="9" t="s">
        <v>49</v>
      </c>
      <c r="T46" s="10" t="s">
        <v>40</v>
      </c>
      <c r="U46" s="10"/>
    </row>
    <row r="47" s="1" customFormat="1" ht="70" customHeight="1" spans="1:21">
      <c r="A47" s="9">
        <v>42</v>
      </c>
      <c r="B47" s="9" t="s">
        <v>258</v>
      </c>
      <c r="C47" s="9" t="s">
        <v>80</v>
      </c>
      <c r="D47" s="9" t="s">
        <v>64</v>
      </c>
      <c r="E47" s="9" t="s">
        <v>117</v>
      </c>
      <c r="F47" s="10" t="s">
        <v>32</v>
      </c>
      <c r="G47" s="9">
        <v>2026</v>
      </c>
      <c r="H47" s="9" t="s">
        <v>252</v>
      </c>
      <c r="I47" s="9" t="s">
        <v>259</v>
      </c>
      <c r="J47" s="9" t="s">
        <v>254</v>
      </c>
      <c r="K47" s="9" t="s">
        <v>260</v>
      </c>
      <c r="L47" s="9" t="s">
        <v>60</v>
      </c>
      <c r="M47" s="9" t="s">
        <v>261</v>
      </c>
      <c r="N47" s="10">
        <v>25</v>
      </c>
      <c r="O47" s="9">
        <v>180</v>
      </c>
      <c r="P47" s="9">
        <v>368</v>
      </c>
      <c r="Q47" s="9" t="s">
        <v>262</v>
      </c>
      <c r="R47" s="9" t="s">
        <v>68</v>
      </c>
      <c r="S47" s="9" t="s">
        <v>49</v>
      </c>
      <c r="T47" s="10" t="s">
        <v>49</v>
      </c>
      <c r="U47" s="10"/>
    </row>
    <row r="48" s="1" customFormat="1" ht="89" customHeight="1" spans="1:21">
      <c r="A48" s="9">
        <v>43</v>
      </c>
      <c r="B48" s="9" t="s">
        <v>263</v>
      </c>
      <c r="C48" s="9" t="s">
        <v>29</v>
      </c>
      <c r="D48" s="9" t="s">
        <v>30</v>
      </c>
      <c r="E48" s="9" t="s">
        <v>158</v>
      </c>
      <c r="F48" s="9" t="s">
        <v>32</v>
      </c>
      <c r="G48" s="9">
        <v>2026</v>
      </c>
      <c r="H48" s="9" t="s">
        <v>252</v>
      </c>
      <c r="I48" s="9" t="s">
        <v>264</v>
      </c>
      <c r="J48" s="9" t="s">
        <v>254</v>
      </c>
      <c r="K48" s="9" t="s">
        <v>265</v>
      </c>
      <c r="L48" s="9" t="s">
        <v>60</v>
      </c>
      <c r="M48" s="9" t="s">
        <v>266</v>
      </c>
      <c r="N48" s="9">
        <v>25</v>
      </c>
      <c r="O48" s="9">
        <v>180</v>
      </c>
      <c r="P48" s="9">
        <v>2608</v>
      </c>
      <c r="Q48" s="9" t="s">
        <v>267</v>
      </c>
      <c r="R48" s="9" t="s">
        <v>39</v>
      </c>
      <c r="S48" s="9" t="s">
        <v>40</v>
      </c>
      <c r="T48" s="10" t="s">
        <v>40</v>
      </c>
      <c r="U48" s="10"/>
    </row>
    <row r="49" s="1" customFormat="1" ht="63" customHeight="1" spans="1:21">
      <c r="A49" s="9">
        <v>44</v>
      </c>
      <c r="B49" s="9" t="s">
        <v>268</v>
      </c>
      <c r="C49" s="9" t="s">
        <v>80</v>
      </c>
      <c r="D49" s="9" t="s">
        <v>64</v>
      </c>
      <c r="E49" s="9" t="s">
        <v>117</v>
      </c>
      <c r="F49" s="10" t="s">
        <v>32</v>
      </c>
      <c r="G49" s="9">
        <v>2026</v>
      </c>
      <c r="H49" s="9" t="s">
        <v>252</v>
      </c>
      <c r="I49" s="9" t="s">
        <v>269</v>
      </c>
      <c r="J49" s="9" t="s">
        <v>254</v>
      </c>
      <c r="K49" s="9" t="s">
        <v>255</v>
      </c>
      <c r="L49" s="9" t="s">
        <v>60</v>
      </c>
      <c r="M49" s="9" t="s">
        <v>270</v>
      </c>
      <c r="N49" s="10">
        <v>55</v>
      </c>
      <c r="O49" s="9">
        <v>90</v>
      </c>
      <c r="P49" s="9">
        <v>1474</v>
      </c>
      <c r="Q49" s="9" t="s">
        <v>271</v>
      </c>
      <c r="R49" s="9" t="s">
        <v>68</v>
      </c>
      <c r="S49" s="9" t="s">
        <v>49</v>
      </c>
      <c r="T49" s="10" t="s">
        <v>40</v>
      </c>
      <c r="U49" s="10"/>
    </row>
    <row r="50" s="1" customFormat="1" ht="71" customHeight="1" spans="1:21">
      <c r="A50" s="9">
        <v>45</v>
      </c>
      <c r="B50" s="9" t="s">
        <v>272</v>
      </c>
      <c r="C50" s="9" t="s">
        <v>29</v>
      </c>
      <c r="D50" s="9" t="s">
        <v>30</v>
      </c>
      <c r="E50" s="9" t="s">
        <v>146</v>
      </c>
      <c r="F50" s="10" t="s">
        <v>32</v>
      </c>
      <c r="G50" s="9">
        <v>2026</v>
      </c>
      <c r="H50" s="9" t="s">
        <v>273</v>
      </c>
      <c r="I50" s="9" t="s">
        <v>274</v>
      </c>
      <c r="J50" s="9" t="s">
        <v>275</v>
      </c>
      <c r="K50" s="9" t="s">
        <v>276</v>
      </c>
      <c r="L50" s="9" t="s">
        <v>60</v>
      </c>
      <c r="M50" s="9" t="s">
        <v>277</v>
      </c>
      <c r="N50" s="10">
        <v>87</v>
      </c>
      <c r="O50" s="9">
        <v>90</v>
      </c>
      <c r="P50" s="9">
        <v>1070</v>
      </c>
      <c r="Q50" s="9" t="s">
        <v>278</v>
      </c>
      <c r="R50" s="9" t="s">
        <v>39</v>
      </c>
      <c r="S50" s="9" t="s">
        <v>40</v>
      </c>
      <c r="T50" s="10" t="s">
        <v>40</v>
      </c>
      <c r="U50" s="10"/>
    </row>
    <row r="51" s="1" customFormat="1" ht="145" customHeight="1" spans="1:21">
      <c r="A51" s="9">
        <v>46</v>
      </c>
      <c r="B51" s="9" t="s">
        <v>279</v>
      </c>
      <c r="C51" s="9" t="s">
        <v>29</v>
      </c>
      <c r="D51" s="9" t="s">
        <v>30</v>
      </c>
      <c r="E51" s="9" t="s">
        <v>158</v>
      </c>
      <c r="F51" s="10" t="s">
        <v>32</v>
      </c>
      <c r="G51" s="9">
        <v>2026</v>
      </c>
      <c r="H51" s="9" t="s">
        <v>280</v>
      </c>
      <c r="I51" s="9" t="s">
        <v>281</v>
      </c>
      <c r="J51" s="9" t="s">
        <v>282</v>
      </c>
      <c r="K51" s="9" t="s">
        <v>283</v>
      </c>
      <c r="L51" s="9" t="s">
        <v>60</v>
      </c>
      <c r="M51" s="9" t="s">
        <v>284</v>
      </c>
      <c r="N51" s="10">
        <v>54</v>
      </c>
      <c r="O51" s="9">
        <v>180</v>
      </c>
      <c r="P51" s="9">
        <v>2571</v>
      </c>
      <c r="Q51" s="9" t="s">
        <v>285</v>
      </c>
      <c r="R51" s="9" t="s">
        <v>68</v>
      </c>
      <c r="S51" s="9" t="s">
        <v>49</v>
      </c>
      <c r="T51" s="10" t="s">
        <v>40</v>
      </c>
      <c r="U51" s="10"/>
    </row>
    <row r="52" s="1" customFormat="1" ht="112" customHeight="1" spans="1:21">
      <c r="A52" s="9">
        <v>47</v>
      </c>
      <c r="B52" s="9" t="s">
        <v>286</v>
      </c>
      <c r="C52" s="9" t="s">
        <v>29</v>
      </c>
      <c r="D52" s="9" t="s">
        <v>30</v>
      </c>
      <c r="E52" s="9" t="s">
        <v>158</v>
      </c>
      <c r="F52" s="10" t="s">
        <v>32</v>
      </c>
      <c r="G52" s="9">
        <v>2026</v>
      </c>
      <c r="H52" s="9" t="s">
        <v>280</v>
      </c>
      <c r="I52" s="9" t="s">
        <v>287</v>
      </c>
      <c r="J52" s="9" t="s">
        <v>282</v>
      </c>
      <c r="K52" s="9" t="s">
        <v>288</v>
      </c>
      <c r="L52" s="9" t="s">
        <v>60</v>
      </c>
      <c r="M52" s="9" t="s">
        <v>289</v>
      </c>
      <c r="N52" s="10">
        <v>96</v>
      </c>
      <c r="O52" s="9">
        <v>180</v>
      </c>
      <c r="P52" s="9">
        <v>2376</v>
      </c>
      <c r="Q52" s="9" t="s">
        <v>290</v>
      </c>
      <c r="R52" s="9" t="s">
        <v>78</v>
      </c>
      <c r="S52" s="9" t="s">
        <v>49</v>
      </c>
      <c r="T52" s="10" t="s">
        <v>49</v>
      </c>
      <c r="U52" s="10"/>
    </row>
    <row r="53" s="1" customFormat="1" ht="62" customHeight="1" spans="1:21">
      <c r="A53" s="9">
        <v>48</v>
      </c>
      <c r="B53" s="9" t="s">
        <v>291</v>
      </c>
      <c r="C53" s="9" t="s">
        <v>80</v>
      </c>
      <c r="D53" s="9" t="s">
        <v>64</v>
      </c>
      <c r="E53" s="9" t="s">
        <v>117</v>
      </c>
      <c r="F53" s="10" t="s">
        <v>32</v>
      </c>
      <c r="G53" s="9">
        <v>2026</v>
      </c>
      <c r="H53" s="9" t="s">
        <v>280</v>
      </c>
      <c r="I53" s="9" t="s">
        <v>287</v>
      </c>
      <c r="J53" s="9" t="s">
        <v>282</v>
      </c>
      <c r="K53" s="9" t="s">
        <v>283</v>
      </c>
      <c r="L53" s="9" t="s">
        <v>97</v>
      </c>
      <c r="M53" s="9" t="s">
        <v>292</v>
      </c>
      <c r="N53" s="10">
        <v>57</v>
      </c>
      <c r="O53" s="9">
        <v>180</v>
      </c>
      <c r="P53" s="9">
        <v>2376</v>
      </c>
      <c r="Q53" s="9" t="s">
        <v>293</v>
      </c>
      <c r="R53" s="9" t="s">
        <v>78</v>
      </c>
      <c r="S53" s="9" t="s">
        <v>40</v>
      </c>
      <c r="T53" s="10" t="s">
        <v>49</v>
      </c>
      <c r="U53" s="10"/>
    </row>
    <row r="54" s="1" customFormat="1" ht="140" customHeight="1" spans="1:21">
      <c r="A54" s="9">
        <v>49</v>
      </c>
      <c r="B54" s="9" t="s">
        <v>294</v>
      </c>
      <c r="C54" s="9" t="s">
        <v>80</v>
      </c>
      <c r="D54" s="9" t="s">
        <v>64</v>
      </c>
      <c r="E54" s="9" t="s">
        <v>65</v>
      </c>
      <c r="F54" s="10" t="s">
        <v>32</v>
      </c>
      <c r="G54" s="9">
        <v>2026</v>
      </c>
      <c r="H54" s="9" t="s">
        <v>295</v>
      </c>
      <c r="I54" s="9" t="s">
        <v>296</v>
      </c>
      <c r="J54" s="9" t="s">
        <v>297</v>
      </c>
      <c r="K54" s="9" t="s">
        <v>298</v>
      </c>
      <c r="L54" s="9" t="s">
        <v>60</v>
      </c>
      <c r="M54" s="9" t="s">
        <v>299</v>
      </c>
      <c r="N54" s="10">
        <v>58</v>
      </c>
      <c r="O54" s="9">
        <v>180</v>
      </c>
      <c r="P54" s="9">
        <v>1500</v>
      </c>
      <c r="Q54" s="9" t="s">
        <v>300</v>
      </c>
      <c r="R54" s="9" t="s">
        <v>68</v>
      </c>
      <c r="S54" s="9" t="s">
        <v>40</v>
      </c>
      <c r="T54" s="10" t="s">
        <v>40</v>
      </c>
      <c r="U54" s="10"/>
    </row>
    <row r="55" s="1" customFormat="1" ht="80" customHeight="1" spans="1:21">
      <c r="A55" s="9">
        <v>50</v>
      </c>
      <c r="B55" s="9" t="s">
        <v>301</v>
      </c>
      <c r="C55" s="9" t="s">
        <v>29</v>
      </c>
      <c r="D55" s="9" t="s">
        <v>30</v>
      </c>
      <c r="E55" s="9" t="s">
        <v>31</v>
      </c>
      <c r="F55" s="10" t="s">
        <v>32</v>
      </c>
      <c r="G55" s="9">
        <v>2026</v>
      </c>
      <c r="H55" s="9" t="s">
        <v>295</v>
      </c>
      <c r="I55" s="9" t="s">
        <v>302</v>
      </c>
      <c r="J55" s="9" t="s">
        <v>297</v>
      </c>
      <c r="K55" s="9" t="s">
        <v>298</v>
      </c>
      <c r="L55" s="9" t="s">
        <v>142</v>
      </c>
      <c r="M55" s="9" t="s">
        <v>303</v>
      </c>
      <c r="N55" s="10">
        <v>300</v>
      </c>
      <c r="O55" s="9">
        <v>210</v>
      </c>
      <c r="P55" s="9">
        <v>2000</v>
      </c>
      <c r="Q55" s="9" t="s">
        <v>304</v>
      </c>
      <c r="R55" s="9" t="s">
        <v>39</v>
      </c>
      <c r="S55" s="9" t="s">
        <v>40</v>
      </c>
      <c r="T55" s="10" t="s">
        <v>40</v>
      </c>
      <c r="U55" s="10"/>
    </row>
    <row r="56" s="1" customFormat="1" ht="99" customHeight="1" spans="1:21">
      <c r="A56" s="9">
        <v>51</v>
      </c>
      <c r="B56" s="9" t="s">
        <v>305</v>
      </c>
      <c r="C56" s="9" t="s">
        <v>29</v>
      </c>
      <c r="D56" s="9" t="s">
        <v>30</v>
      </c>
      <c r="E56" s="9" t="s">
        <v>146</v>
      </c>
      <c r="F56" s="10" t="s">
        <v>32</v>
      </c>
      <c r="G56" s="9">
        <v>2026</v>
      </c>
      <c r="H56" s="9" t="s">
        <v>306</v>
      </c>
      <c r="I56" s="9" t="s">
        <v>307</v>
      </c>
      <c r="J56" s="9" t="s">
        <v>308</v>
      </c>
      <c r="K56" s="9" t="s">
        <v>309</v>
      </c>
      <c r="L56" s="9" t="s">
        <v>60</v>
      </c>
      <c r="M56" s="9" t="s">
        <v>310</v>
      </c>
      <c r="N56" s="10">
        <v>260</v>
      </c>
      <c r="O56" s="9">
        <v>90</v>
      </c>
      <c r="P56" s="9">
        <v>760</v>
      </c>
      <c r="Q56" s="9" t="s">
        <v>311</v>
      </c>
      <c r="R56" s="9" t="s">
        <v>68</v>
      </c>
      <c r="S56" s="9" t="s">
        <v>49</v>
      </c>
      <c r="T56" s="10" t="s">
        <v>40</v>
      </c>
      <c r="U56" s="10"/>
    </row>
    <row r="57" s="1" customFormat="1" ht="44" customHeight="1" spans="1:21">
      <c r="A57" s="9">
        <v>52</v>
      </c>
      <c r="B57" s="9" t="s">
        <v>312</v>
      </c>
      <c r="C57" s="9" t="s">
        <v>80</v>
      </c>
      <c r="D57" s="9" t="s">
        <v>64</v>
      </c>
      <c r="E57" s="9" t="s">
        <v>117</v>
      </c>
      <c r="F57" s="10" t="s">
        <v>32</v>
      </c>
      <c r="G57" s="9">
        <v>2026</v>
      </c>
      <c r="H57" s="9" t="s">
        <v>306</v>
      </c>
      <c r="I57" s="9" t="s">
        <v>313</v>
      </c>
      <c r="J57" s="9" t="s">
        <v>308</v>
      </c>
      <c r="K57" s="9" t="s">
        <v>309</v>
      </c>
      <c r="L57" s="9" t="s">
        <v>60</v>
      </c>
      <c r="M57" s="9" t="s">
        <v>314</v>
      </c>
      <c r="N57" s="10">
        <v>40</v>
      </c>
      <c r="O57" s="9">
        <v>90</v>
      </c>
      <c r="P57" s="9">
        <v>300</v>
      </c>
      <c r="Q57" s="9" t="s">
        <v>315</v>
      </c>
      <c r="R57" s="9" t="s">
        <v>68</v>
      </c>
      <c r="S57" s="9" t="s">
        <v>40</v>
      </c>
      <c r="T57" s="10" t="s">
        <v>40</v>
      </c>
      <c r="U57" s="10"/>
    </row>
    <row r="58" s="1" customFormat="1" ht="61" customHeight="1" spans="1:21">
      <c r="A58" s="9">
        <v>53</v>
      </c>
      <c r="B58" s="9" t="s">
        <v>316</v>
      </c>
      <c r="C58" s="9" t="s">
        <v>29</v>
      </c>
      <c r="D58" s="9" t="s">
        <v>30</v>
      </c>
      <c r="E58" s="9" t="s">
        <v>117</v>
      </c>
      <c r="F58" s="10" t="s">
        <v>32</v>
      </c>
      <c r="G58" s="9">
        <v>2026</v>
      </c>
      <c r="H58" s="9" t="s">
        <v>306</v>
      </c>
      <c r="I58" s="9" t="s">
        <v>317</v>
      </c>
      <c r="J58" s="9" t="s">
        <v>308</v>
      </c>
      <c r="K58" s="9" t="s">
        <v>309</v>
      </c>
      <c r="L58" s="9" t="s">
        <v>228</v>
      </c>
      <c r="M58" s="9" t="s">
        <v>318</v>
      </c>
      <c r="N58" s="10">
        <v>100</v>
      </c>
      <c r="O58" s="9">
        <v>180</v>
      </c>
      <c r="P58" s="9">
        <v>1156</v>
      </c>
      <c r="Q58" s="9" t="s">
        <v>319</v>
      </c>
      <c r="R58" s="9" t="s">
        <v>78</v>
      </c>
      <c r="S58" s="9" t="s">
        <v>40</v>
      </c>
      <c r="T58" s="10" t="s">
        <v>40</v>
      </c>
      <c r="U58" s="10"/>
    </row>
    <row r="59" s="1" customFormat="1" ht="61" customHeight="1" spans="1:21">
      <c r="A59" s="9">
        <v>54</v>
      </c>
      <c r="B59" s="9" t="s">
        <v>320</v>
      </c>
      <c r="C59" s="9" t="s">
        <v>29</v>
      </c>
      <c r="D59" s="9" t="s">
        <v>30</v>
      </c>
      <c r="E59" s="9" t="s">
        <v>182</v>
      </c>
      <c r="F59" s="10" t="s">
        <v>32</v>
      </c>
      <c r="G59" s="9">
        <v>2026</v>
      </c>
      <c r="H59" s="9" t="s">
        <v>321</v>
      </c>
      <c r="I59" s="9" t="s">
        <v>322</v>
      </c>
      <c r="J59" s="9" t="s">
        <v>323</v>
      </c>
      <c r="K59" s="9" t="s">
        <v>324</v>
      </c>
      <c r="L59" s="9" t="s">
        <v>60</v>
      </c>
      <c r="M59" s="9" t="s">
        <v>325</v>
      </c>
      <c r="N59" s="10">
        <v>220</v>
      </c>
      <c r="O59" s="9">
        <v>90</v>
      </c>
      <c r="P59" s="9">
        <v>2875</v>
      </c>
      <c r="Q59" s="9" t="s">
        <v>326</v>
      </c>
      <c r="R59" s="9" t="s">
        <v>68</v>
      </c>
      <c r="S59" s="9" t="s">
        <v>49</v>
      </c>
      <c r="T59" s="10" t="s">
        <v>49</v>
      </c>
      <c r="U59" s="10"/>
    </row>
    <row r="60" s="1" customFormat="1" ht="72" customHeight="1" spans="1:21">
      <c r="A60" s="9">
        <v>55</v>
      </c>
      <c r="B60" s="9" t="s">
        <v>327</v>
      </c>
      <c r="C60" s="9" t="s">
        <v>29</v>
      </c>
      <c r="D60" s="9" t="s">
        <v>30</v>
      </c>
      <c r="E60" s="9" t="s">
        <v>182</v>
      </c>
      <c r="F60" s="10" t="s">
        <v>32</v>
      </c>
      <c r="G60" s="9">
        <v>2026</v>
      </c>
      <c r="H60" s="9" t="s">
        <v>321</v>
      </c>
      <c r="I60" s="9" t="s">
        <v>328</v>
      </c>
      <c r="J60" s="9" t="s">
        <v>323</v>
      </c>
      <c r="K60" s="9" t="s">
        <v>324</v>
      </c>
      <c r="L60" s="9" t="s">
        <v>60</v>
      </c>
      <c r="M60" s="9" t="s">
        <v>329</v>
      </c>
      <c r="N60" s="10">
        <v>110</v>
      </c>
      <c r="O60" s="9">
        <v>90</v>
      </c>
      <c r="P60" s="9">
        <v>1960</v>
      </c>
      <c r="Q60" s="9" t="s">
        <v>330</v>
      </c>
      <c r="R60" s="9" t="s">
        <v>78</v>
      </c>
      <c r="S60" s="9" t="s">
        <v>49</v>
      </c>
      <c r="T60" s="10" t="s">
        <v>49</v>
      </c>
      <c r="U60" s="10"/>
    </row>
    <row r="61" s="1" customFormat="1" ht="65" customHeight="1" spans="1:21">
      <c r="A61" s="9">
        <v>56</v>
      </c>
      <c r="B61" s="9" t="s">
        <v>331</v>
      </c>
      <c r="C61" s="9" t="s">
        <v>29</v>
      </c>
      <c r="D61" s="9" t="s">
        <v>30</v>
      </c>
      <c r="E61" s="9" t="s">
        <v>158</v>
      </c>
      <c r="F61" s="10" t="s">
        <v>32</v>
      </c>
      <c r="G61" s="9">
        <v>2026</v>
      </c>
      <c r="H61" s="9" t="s">
        <v>332</v>
      </c>
      <c r="I61" s="9" t="s">
        <v>333</v>
      </c>
      <c r="J61" s="9" t="s">
        <v>334</v>
      </c>
      <c r="K61" s="9" t="s">
        <v>335</v>
      </c>
      <c r="L61" s="9" t="s">
        <v>60</v>
      </c>
      <c r="M61" s="9" t="s">
        <v>336</v>
      </c>
      <c r="N61" s="10">
        <v>50</v>
      </c>
      <c r="O61" s="9">
        <v>180</v>
      </c>
      <c r="P61" s="9">
        <v>2158</v>
      </c>
      <c r="Q61" s="9" t="s">
        <v>337</v>
      </c>
      <c r="R61" s="9" t="s">
        <v>78</v>
      </c>
      <c r="S61" s="9" t="s">
        <v>49</v>
      </c>
      <c r="T61" s="10" t="s">
        <v>49</v>
      </c>
      <c r="U61" s="10"/>
    </row>
    <row r="62" s="1" customFormat="1" ht="93" customHeight="1" spans="1:21">
      <c r="A62" s="9">
        <v>57</v>
      </c>
      <c r="B62" s="9" t="s">
        <v>338</v>
      </c>
      <c r="C62" s="9" t="s">
        <v>29</v>
      </c>
      <c r="D62" s="9" t="s">
        <v>30</v>
      </c>
      <c r="E62" s="9" t="s">
        <v>158</v>
      </c>
      <c r="F62" s="9" t="s">
        <v>32</v>
      </c>
      <c r="G62" s="9">
        <v>2026</v>
      </c>
      <c r="H62" s="9" t="s">
        <v>332</v>
      </c>
      <c r="I62" s="9" t="s">
        <v>333</v>
      </c>
      <c r="J62" s="9" t="s">
        <v>334</v>
      </c>
      <c r="K62" s="9" t="s">
        <v>335</v>
      </c>
      <c r="L62" s="9" t="s">
        <v>60</v>
      </c>
      <c r="M62" s="9" t="s">
        <v>339</v>
      </c>
      <c r="N62" s="9">
        <v>56</v>
      </c>
      <c r="O62" s="9">
        <v>180</v>
      </c>
      <c r="P62" s="9">
        <v>2158</v>
      </c>
      <c r="Q62" s="9" t="s">
        <v>340</v>
      </c>
      <c r="R62" s="9" t="s">
        <v>78</v>
      </c>
      <c r="S62" s="9" t="s">
        <v>40</v>
      </c>
      <c r="T62" s="9" t="s">
        <v>40</v>
      </c>
      <c r="U62" s="9"/>
    </row>
    <row r="63" s="1" customFormat="1" ht="81" customHeight="1" spans="1:21">
      <c r="A63" s="9">
        <v>58</v>
      </c>
      <c r="B63" s="9" t="s">
        <v>341</v>
      </c>
      <c r="C63" s="9" t="s">
        <v>80</v>
      </c>
      <c r="D63" s="9" t="s">
        <v>30</v>
      </c>
      <c r="E63" s="9" t="s">
        <v>117</v>
      </c>
      <c r="F63" s="9" t="s">
        <v>32</v>
      </c>
      <c r="G63" s="9">
        <v>2026</v>
      </c>
      <c r="H63" s="9" t="s">
        <v>332</v>
      </c>
      <c r="I63" s="9" t="s">
        <v>342</v>
      </c>
      <c r="J63" s="9" t="s">
        <v>334</v>
      </c>
      <c r="K63" s="9" t="s">
        <v>335</v>
      </c>
      <c r="L63" s="9" t="s">
        <v>60</v>
      </c>
      <c r="M63" s="9" t="s">
        <v>343</v>
      </c>
      <c r="N63" s="9">
        <v>30</v>
      </c>
      <c r="O63" s="9">
        <v>180</v>
      </c>
      <c r="P63" s="9">
        <v>80</v>
      </c>
      <c r="Q63" s="9" t="s">
        <v>344</v>
      </c>
      <c r="R63" s="9" t="s">
        <v>78</v>
      </c>
      <c r="S63" s="9" t="s">
        <v>40</v>
      </c>
      <c r="T63" s="9" t="s">
        <v>40</v>
      </c>
      <c r="U63" s="9"/>
    </row>
    <row r="64" s="1" customFormat="1" ht="53" customHeight="1" spans="1:21">
      <c r="A64" s="9">
        <v>59</v>
      </c>
      <c r="B64" s="9" t="s">
        <v>345</v>
      </c>
      <c r="C64" s="9" t="s">
        <v>80</v>
      </c>
      <c r="D64" s="9" t="s">
        <v>64</v>
      </c>
      <c r="E64" s="9" t="s">
        <v>117</v>
      </c>
      <c r="F64" s="10" t="s">
        <v>32</v>
      </c>
      <c r="G64" s="9">
        <v>2026</v>
      </c>
      <c r="H64" s="9" t="s">
        <v>332</v>
      </c>
      <c r="I64" s="9" t="s">
        <v>346</v>
      </c>
      <c r="J64" s="9" t="s">
        <v>334</v>
      </c>
      <c r="K64" s="9" t="s">
        <v>347</v>
      </c>
      <c r="L64" s="9" t="s">
        <v>118</v>
      </c>
      <c r="M64" s="9" t="s">
        <v>348</v>
      </c>
      <c r="N64" s="10">
        <v>55</v>
      </c>
      <c r="O64" s="9">
        <v>120</v>
      </c>
      <c r="P64" s="9">
        <v>960</v>
      </c>
      <c r="Q64" s="9" t="s">
        <v>349</v>
      </c>
      <c r="R64" s="9" t="s">
        <v>238</v>
      </c>
      <c r="S64" s="9" t="s">
        <v>49</v>
      </c>
      <c r="T64" s="10" t="s">
        <v>49</v>
      </c>
      <c r="U64" s="10"/>
    </row>
    <row r="65" s="1" customFormat="1" ht="80" customHeight="1" spans="1:21">
      <c r="A65" s="9">
        <v>60</v>
      </c>
      <c r="B65" s="9" t="s">
        <v>350</v>
      </c>
      <c r="C65" s="9" t="s">
        <v>29</v>
      </c>
      <c r="D65" s="9" t="s">
        <v>30</v>
      </c>
      <c r="E65" s="9" t="s">
        <v>182</v>
      </c>
      <c r="F65" s="10" t="s">
        <v>32</v>
      </c>
      <c r="G65" s="9">
        <v>2026</v>
      </c>
      <c r="H65" s="9" t="s">
        <v>332</v>
      </c>
      <c r="I65" s="9" t="s">
        <v>333</v>
      </c>
      <c r="J65" s="9" t="s">
        <v>334</v>
      </c>
      <c r="K65" s="9" t="s">
        <v>347</v>
      </c>
      <c r="L65" s="9" t="s">
        <v>173</v>
      </c>
      <c r="M65" s="9" t="s">
        <v>351</v>
      </c>
      <c r="N65" s="10">
        <v>120</v>
      </c>
      <c r="O65" s="9">
        <v>180</v>
      </c>
      <c r="P65" s="9">
        <v>2158</v>
      </c>
      <c r="Q65" s="9" t="s">
        <v>352</v>
      </c>
      <c r="R65" s="9" t="s">
        <v>68</v>
      </c>
      <c r="S65" s="9" t="s">
        <v>49</v>
      </c>
      <c r="T65" s="10" t="s">
        <v>40</v>
      </c>
      <c r="U65" s="10"/>
    </row>
    <row r="66" s="1" customFormat="1" ht="62" customHeight="1" spans="1:21">
      <c r="A66" s="9">
        <v>61</v>
      </c>
      <c r="B66" s="9" t="s">
        <v>353</v>
      </c>
      <c r="C66" s="9" t="s">
        <v>80</v>
      </c>
      <c r="D66" s="9" t="s">
        <v>64</v>
      </c>
      <c r="E66" s="9" t="s">
        <v>117</v>
      </c>
      <c r="F66" s="10" t="s">
        <v>32</v>
      </c>
      <c r="G66" s="9">
        <v>2026</v>
      </c>
      <c r="H66" s="9" t="s">
        <v>332</v>
      </c>
      <c r="I66" s="9" t="s">
        <v>333</v>
      </c>
      <c r="J66" s="9" t="s">
        <v>334</v>
      </c>
      <c r="K66" s="9"/>
      <c r="L66" s="9" t="s">
        <v>60</v>
      </c>
      <c r="M66" s="9" t="s">
        <v>354</v>
      </c>
      <c r="N66" s="10">
        <v>52</v>
      </c>
      <c r="O66" s="9">
        <v>150</v>
      </c>
      <c r="P66" s="9">
        <v>275</v>
      </c>
      <c r="Q66" s="9" t="s">
        <v>355</v>
      </c>
      <c r="R66" s="9" t="s">
        <v>68</v>
      </c>
      <c r="S66" s="9" t="s">
        <v>40</v>
      </c>
      <c r="T66" s="10" t="s">
        <v>40</v>
      </c>
      <c r="U66" s="10"/>
    </row>
    <row r="67" s="1" customFormat="1" ht="67" customHeight="1" spans="1:21">
      <c r="A67" s="9">
        <v>62</v>
      </c>
      <c r="B67" s="9" t="s">
        <v>356</v>
      </c>
      <c r="C67" s="9" t="s">
        <v>29</v>
      </c>
      <c r="D67" s="9" t="s">
        <v>30</v>
      </c>
      <c r="E67" s="9" t="s">
        <v>146</v>
      </c>
      <c r="F67" s="10" t="s">
        <v>32</v>
      </c>
      <c r="G67" s="9">
        <v>2026</v>
      </c>
      <c r="H67" s="9" t="s">
        <v>357</v>
      </c>
      <c r="I67" s="9" t="s">
        <v>358</v>
      </c>
      <c r="J67" s="9" t="s">
        <v>359</v>
      </c>
      <c r="K67" s="9" t="s">
        <v>360</v>
      </c>
      <c r="L67" s="9" t="s">
        <v>60</v>
      </c>
      <c r="M67" s="9" t="s">
        <v>361</v>
      </c>
      <c r="N67" s="10">
        <v>900</v>
      </c>
      <c r="O67" s="9">
        <v>270</v>
      </c>
      <c r="P67" s="9">
        <v>3000</v>
      </c>
      <c r="Q67" s="9" t="s">
        <v>362</v>
      </c>
      <c r="R67" s="9" t="s">
        <v>78</v>
      </c>
      <c r="S67" s="9" t="s">
        <v>40</v>
      </c>
      <c r="T67" s="10" t="s">
        <v>40</v>
      </c>
      <c r="U67" s="10"/>
    </row>
    <row r="68" s="1" customFormat="1" ht="145" customHeight="1" spans="1:21">
      <c r="A68" s="9">
        <v>63</v>
      </c>
      <c r="B68" s="9" t="s">
        <v>363</v>
      </c>
      <c r="C68" s="9" t="s">
        <v>29</v>
      </c>
      <c r="D68" s="9" t="s">
        <v>30</v>
      </c>
      <c r="E68" s="9" t="s">
        <v>31</v>
      </c>
      <c r="F68" s="9" t="s">
        <v>32</v>
      </c>
      <c r="G68" s="9">
        <v>2026</v>
      </c>
      <c r="H68" s="9" t="s">
        <v>357</v>
      </c>
      <c r="I68" s="9" t="s">
        <v>364</v>
      </c>
      <c r="J68" s="9" t="s">
        <v>359</v>
      </c>
      <c r="K68" s="9" t="s">
        <v>365</v>
      </c>
      <c r="L68" s="9" t="s">
        <v>142</v>
      </c>
      <c r="M68" s="9" t="s">
        <v>366</v>
      </c>
      <c r="N68" s="9">
        <v>70</v>
      </c>
      <c r="O68" s="9">
        <v>180</v>
      </c>
      <c r="P68" s="9">
        <v>300</v>
      </c>
      <c r="Q68" s="9" t="s">
        <v>367</v>
      </c>
      <c r="R68" s="9" t="s">
        <v>78</v>
      </c>
      <c r="S68" s="9" t="s">
        <v>40</v>
      </c>
      <c r="T68" s="9" t="s">
        <v>40</v>
      </c>
      <c r="U68" s="9"/>
    </row>
    <row r="69" s="1" customFormat="1" ht="90" customHeight="1" spans="1:21">
      <c r="A69" s="9">
        <v>64</v>
      </c>
      <c r="B69" s="9" t="s">
        <v>368</v>
      </c>
      <c r="C69" s="9" t="s">
        <v>29</v>
      </c>
      <c r="D69" s="9" t="s">
        <v>30</v>
      </c>
      <c r="E69" s="9" t="s">
        <v>146</v>
      </c>
      <c r="F69" s="9" t="s">
        <v>32</v>
      </c>
      <c r="G69" s="9">
        <v>2026</v>
      </c>
      <c r="H69" s="9" t="s">
        <v>369</v>
      </c>
      <c r="I69" s="9" t="s">
        <v>370</v>
      </c>
      <c r="J69" s="9" t="s">
        <v>371</v>
      </c>
      <c r="K69" s="9" t="s">
        <v>372</v>
      </c>
      <c r="L69" s="9" t="s">
        <v>60</v>
      </c>
      <c r="M69" s="9" t="s">
        <v>373</v>
      </c>
      <c r="N69" s="9">
        <v>350</v>
      </c>
      <c r="O69" s="9">
        <v>240</v>
      </c>
      <c r="P69" s="9">
        <v>1189</v>
      </c>
      <c r="Q69" s="9" t="s">
        <v>374</v>
      </c>
      <c r="R69" s="9" t="s">
        <v>78</v>
      </c>
      <c r="S69" s="9" t="s">
        <v>40</v>
      </c>
      <c r="T69" s="9" t="s">
        <v>40</v>
      </c>
      <c r="U69" s="9"/>
    </row>
    <row r="70" s="1" customFormat="1" ht="81" customHeight="1" spans="1:21">
      <c r="A70" s="9">
        <v>65</v>
      </c>
      <c r="B70" s="9" t="s">
        <v>375</v>
      </c>
      <c r="C70" s="9" t="s">
        <v>29</v>
      </c>
      <c r="D70" s="9" t="s">
        <v>30</v>
      </c>
      <c r="E70" s="9" t="s">
        <v>130</v>
      </c>
      <c r="F70" s="9" t="s">
        <v>32</v>
      </c>
      <c r="G70" s="9">
        <v>2026</v>
      </c>
      <c r="H70" s="9" t="s">
        <v>369</v>
      </c>
      <c r="I70" s="9" t="s">
        <v>370</v>
      </c>
      <c r="J70" s="9" t="s">
        <v>371</v>
      </c>
      <c r="K70" s="9" t="s">
        <v>376</v>
      </c>
      <c r="L70" s="9" t="s">
        <v>173</v>
      </c>
      <c r="M70" s="9" t="s">
        <v>377</v>
      </c>
      <c r="N70" s="9">
        <v>20</v>
      </c>
      <c r="O70" s="9">
        <v>270</v>
      </c>
      <c r="P70" s="9">
        <v>1189</v>
      </c>
      <c r="Q70" s="9" t="s">
        <v>378</v>
      </c>
      <c r="R70" s="9" t="s">
        <v>78</v>
      </c>
      <c r="S70" s="9" t="s">
        <v>49</v>
      </c>
      <c r="T70" s="9" t="s">
        <v>49</v>
      </c>
      <c r="U70" s="10"/>
    </row>
    <row r="71" s="1" customFormat="1" ht="83" customHeight="1" spans="1:21">
      <c r="A71" s="9">
        <v>66</v>
      </c>
      <c r="B71" s="9" t="s">
        <v>379</v>
      </c>
      <c r="C71" s="9" t="s">
        <v>29</v>
      </c>
      <c r="D71" s="9" t="s">
        <v>30</v>
      </c>
      <c r="E71" s="9" t="s">
        <v>130</v>
      </c>
      <c r="F71" s="9" t="s">
        <v>32</v>
      </c>
      <c r="G71" s="9">
        <v>2026</v>
      </c>
      <c r="H71" s="9" t="s">
        <v>369</v>
      </c>
      <c r="I71" s="9" t="s">
        <v>370</v>
      </c>
      <c r="J71" s="9" t="s">
        <v>371</v>
      </c>
      <c r="K71" s="9" t="s">
        <v>376</v>
      </c>
      <c r="L71" s="9" t="s">
        <v>173</v>
      </c>
      <c r="M71" s="9" t="s">
        <v>380</v>
      </c>
      <c r="N71" s="9">
        <v>15</v>
      </c>
      <c r="O71" s="9">
        <v>270</v>
      </c>
      <c r="P71" s="9">
        <v>1189</v>
      </c>
      <c r="Q71" s="9" t="s">
        <v>381</v>
      </c>
      <c r="R71" s="9" t="s">
        <v>78</v>
      </c>
      <c r="S71" s="9" t="s">
        <v>40</v>
      </c>
      <c r="T71" s="9" t="s">
        <v>40</v>
      </c>
      <c r="U71" s="10"/>
    </row>
    <row r="72" s="1" customFormat="1" ht="132" customHeight="1" spans="1:21">
      <c r="A72" s="9">
        <v>67</v>
      </c>
      <c r="B72" s="9" t="s">
        <v>382</v>
      </c>
      <c r="C72" s="9" t="s">
        <v>29</v>
      </c>
      <c r="D72" s="9" t="s">
        <v>30</v>
      </c>
      <c r="E72" s="9" t="s">
        <v>182</v>
      </c>
      <c r="F72" s="9" t="s">
        <v>32</v>
      </c>
      <c r="G72" s="9">
        <v>2026</v>
      </c>
      <c r="H72" s="9" t="s">
        <v>369</v>
      </c>
      <c r="I72" s="9" t="s">
        <v>370</v>
      </c>
      <c r="J72" s="9" t="s">
        <v>371</v>
      </c>
      <c r="K72" s="9" t="s">
        <v>376</v>
      </c>
      <c r="L72" s="9" t="s">
        <v>173</v>
      </c>
      <c r="M72" s="9" t="s">
        <v>383</v>
      </c>
      <c r="N72" s="9">
        <v>23</v>
      </c>
      <c r="O72" s="9">
        <v>210</v>
      </c>
      <c r="P72" s="9">
        <v>1301</v>
      </c>
      <c r="Q72" s="9" t="s">
        <v>384</v>
      </c>
      <c r="R72" s="9" t="s">
        <v>78</v>
      </c>
      <c r="S72" s="9" t="s">
        <v>40</v>
      </c>
      <c r="T72" s="9" t="s">
        <v>40</v>
      </c>
      <c r="U72" s="10"/>
    </row>
    <row r="73" s="1" customFormat="1" ht="89" customHeight="1" spans="1:21">
      <c r="A73" s="9">
        <v>68</v>
      </c>
      <c r="B73" s="9" t="s">
        <v>385</v>
      </c>
      <c r="C73" s="9" t="s">
        <v>29</v>
      </c>
      <c r="D73" s="9" t="s">
        <v>30</v>
      </c>
      <c r="E73" s="9" t="s">
        <v>130</v>
      </c>
      <c r="F73" s="9" t="s">
        <v>32</v>
      </c>
      <c r="G73" s="10">
        <v>2026</v>
      </c>
      <c r="H73" s="9" t="s">
        <v>369</v>
      </c>
      <c r="I73" s="9" t="s">
        <v>370</v>
      </c>
      <c r="J73" s="9" t="s">
        <v>371</v>
      </c>
      <c r="K73" s="9" t="s">
        <v>376</v>
      </c>
      <c r="L73" s="9" t="s">
        <v>173</v>
      </c>
      <c r="M73" s="9" t="s">
        <v>386</v>
      </c>
      <c r="N73" s="10">
        <v>35</v>
      </c>
      <c r="O73" s="10">
        <v>270</v>
      </c>
      <c r="P73" s="10">
        <v>1189</v>
      </c>
      <c r="Q73" s="9" t="s">
        <v>387</v>
      </c>
      <c r="R73" s="9" t="s">
        <v>78</v>
      </c>
      <c r="S73" s="10" t="s">
        <v>49</v>
      </c>
      <c r="T73" s="10" t="s">
        <v>49</v>
      </c>
      <c r="U73" s="10"/>
    </row>
    <row r="74" s="1" customFormat="1" ht="102" customHeight="1" spans="1:21">
      <c r="A74" s="9">
        <v>69</v>
      </c>
      <c r="B74" s="9" t="s">
        <v>388</v>
      </c>
      <c r="C74" s="9" t="s">
        <v>29</v>
      </c>
      <c r="D74" s="9" t="s">
        <v>30</v>
      </c>
      <c r="E74" s="9" t="s">
        <v>130</v>
      </c>
      <c r="F74" s="9" t="s">
        <v>32</v>
      </c>
      <c r="G74" s="10">
        <v>2028</v>
      </c>
      <c r="H74" s="9" t="s">
        <v>369</v>
      </c>
      <c r="I74" s="9" t="s">
        <v>370</v>
      </c>
      <c r="J74" s="9" t="s">
        <v>371</v>
      </c>
      <c r="K74" s="9" t="s">
        <v>376</v>
      </c>
      <c r="L74" s="9" t="s">
        <v>173</v>
      </c>
      <c r="M74" s="9" t="s">
        <v>389</v>
      </c>
      <c r="N74" s="10">
        <v>150</v>
      </c>
      <c r="O74" s="10">
        <v>270</v>
      </c>
      <c r="P74" s="10">
        <v>1189</v>
      </c>
      <c r="Q74" s="9" t="s">
        <v>390</v>
      </c>
      <c r="R74" s="9" t="s">
        <v>78</v>
      </c>
      <c r="S74" s="10" t="s">
        <v>49</v>
      </c>
      <c r="T74" s="10" t="s">
        <v>40</v>
      </c>
      <c r="U74" s="10"/>
    </row>
    <row r="75" s="1" customFormat="1" ht="106" customHeight="1" spans="1:21">
      <c r="A75" s="9">
        <v>70</v>
      </c>
      <c r="B75" s="9" t="s">
        <v>391</v>
      </c>
      <c r="C75" s="9" t="s">
        <v>80</v>
      </c>
      <c r="D75" s="9" t="s">
        <v>64</v>
      </c>
      <c r="E75" s="9" t="s">
        <v>117</v>
      </c>
      <c r="F75" s="9" t="s">
        <v>32</v>
      </c>
      <c r="G75" s="9">
        <v>2026</v>
      </c>
      <c r="H75" s="9" t="s">
        <v>392</v>
      </c>
      <c r="I75" s="9" t="s">
        <v>393</v>
      </c>
      <c r="J75" s="9" t="s">
        <v>394</v>
      </c>
      <c r="K75" s="9" t="s">
        <v>395</v>
      </c>
      <c r="L75" s="9" t="s">
        <v>118</v>
      </c>
      <c r="M75" s="9" t="s">
        <v>396</v>
      </c>
      <c r="N75" s="9">
        <v>600</v>
      </c>
      <c r="O75" s="9">
        <v>300</v>
      </c>
      <c r="P75" s="9">
        <v>6500</v>
      </c>
      <c r="Q75" s="9" t="s">
        <v>397</v>
      </c>
      <c r="R75" s="9" t="s">
        <v>78</v>
      </c>
      <c r="S75" s="9" t="s">
        <v>40</v>
      </c>
      <c r="T75" s="9" t="s">
        <v>40</v>
      </c>
      <c r="U75" s="10"/>
    </row>
  </sheetData>
  <mergeCells count="46">
    <mergeCell ref="A1:B1"/>
    <mergeCell ref="A2:U2"/>
    <mergeCell ref="D3:E3"/>
    <mergeCell ref="H3:I3"/>
    <mergeCell ref="S3:T3"/>
    <mergeCell ref="A5:M5"/>
    <mergeCell ref="H6:I6"/>
    <mergeCell ref="H7:I7"/>
    <mergeCell ref="H8:I8"/>
    <mergeCell ref="H9:I9"/>
    <mergeCell ref="H10:I10"/>
    <mergeCell ref="H11:I11"/>
    <mergeCell ref="H12:I12"/>
    <mergeCell ref="H13:I13"/>
    <mergeCell ref="H14:I14"/>
    <mergeCell ref="H15:I15"/>
    <mergeCell ref="H16:I16"/>
    <mergeCell ref="H17:I17"/>
    <mergeCell ref="H18:I18"/>
    <mergeCell ref="H19:I19"/>
    <mergeCell ref="H20:I20"/>
    <mergeCell ref="H21:I21"/>
    <mergeCell ref="H22:I22"/>
    <mergeCell ref="H23:I23"/>
    <mergeCell ref="H36:I36"/>
    <mergeCell ref="H37:I37"/>
    <mergeCell ref="H38:I38"/>
    <mergeCell ref="H39:I39"/>
    <mergeCell ref="H40:I40"/>
    <mergeCell ref="H41:I41"/>
    <mergeCell ref="H42:I42"/>
    <mergeCell ref="A3:A4"/>
    <mergeCell ref="B3:B4"/>
    <mergeCell ref="C3:C4"/>
    <mergeCell ref="F3:F4"/>
    <mergeCell ref="G3:G4"/>
    <mergeCell ref="J3:J4"/>
    <mergeCell ref="K3:K4"/>
    <mergeCell ref="L3:L4"/>
    <mergeCell ref="M3:M4"/>
    <mergeCell ref="N3:N4"/>
    <mergeCell ref="O3:O4"/>
    <mergeCell ref="P3:P4"/>
    <mergeCell ref="Q3:Q4"/>
    <mergeCell ref="R3:R4"/>
    <mergeCell ref="U3:U4"/>
  </mergeCells>
  <conditionalFormatting sqref="B67">
    <cfRule type="expression" dxfId="0" priority="1">
      <formula>AND(SUMPRODUCT(IFERROR(1*(($B$67&amp;"x")=(B67&amp;"x")),0))&gt;1,NOT(ISBLANK(B67)))</formula>
    </cfRule>
  </conditionalFormatting>
  <dataValidations count="6">
    <dataValidation type="list" allowBlank="1" showInputMessage="1" showErrorMessage="1" sqref="S15:T15 S19 S25 U27 U37 S46 S52 S63:T63 T75 S6:S7 S36:T43">
      <formula1>"是,否"</formula1>
    </dataValidation>
    <dataValidation type="list" allowBlank="1" showInputMessage="1" showErrorMessage="1" sqref="G23">
      <formula1>"2026年度,2027年度,2028年度"</formula1>
    </dataValidation>
    <dataValidation type="list" allowBlank="1" showInputMessage="1" showErrorMessage="1" sqref="R53">
      <formula1>"产业扶持,就业扶持,提升农业生产设施条件,提升安全饮水保障,提升安全住房保障,提升防灾减灾能力,改善交通出行条件,改善人居环境,教育扶持,健康扶持,金融扶持,社会帮扶,其他"</formula1>
    </dataValidation>
    <dataValidation allowBlank="1" showInputMessage="1" showErrorMessage="1" sqref="T54"/>
    <dataValidation type="list" allowBlank="1" showInputMessage="1" showErrorMessage="1" sqref="F60">
      <formula1>"新建,改建,扩建"</formula1>
    </dataValidation>
    <dataValidation type="list" allowBlank="1" showInputMessage="1" showErrorMessage="1" sqref="C62 C37:C40">
      <formula1>"产业发展项目,乡村建设项目,乡村治理项目,巩固成果项目"</formula1>
    </dataValidation>
  </dataValidations>
  <pageMargins left="0.472222222222222" right="0.472222222222222" top="0.590277777777778" bottom="0.590277777777778" header="0.5" footer="0.5"/>
  <pageSetup paperSize="9" scale="80" orientation="landscape"/>
  <headerFooter/>
  <ignoredErrors>
    <ignoredError sqref="G23"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2026-2028年项目库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cp:lastModifiedBy>
  <dcterms:created xsi:type="dcterms:W3CDTF">2023-06-29T02:32:00Z</dcterms:created>
  <dcterms:modified xsi:type="dcterms:W3CDTF">2025-12-22T09:54:38Z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67E39BF7A1E5C34F8C944269CA58AC1A_43</vt:lpwstr>
  </property>
  <property fmtid="{D5CDD505-2E9C-101B-9397-08002B2CF9AE}" pid="3" name="KSOProductBuildVer">
    <vt:lpwstr>2052-12.1.2.23578</vt:lpwstr>
  </property>
  <property fmtid="{D5CDD505-2E9C-101B-9397-08002B2CF9AE}" pid="4" name="CalculationRule">
    <vt:i4>0</vt:i4>
  </property>
</Properties>
</file>